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620" activeTab="1"/>
  </bookViews>
  <sheets>
    <sheet name="TT khoa khám bệnh quý I" sheetId="8" r:id="rId1"/>
    <sheet name="TT Nội quý I " sheetId="6" r:id="rId2"/>
    <sheet name="TT ngoại Quý I " sheetId="4" r:id="rId3"/>
    <sheet name="PT Quý I,II,III" sheetId="3" r:id="rId4"/>
    <sheet name="07" sheetId="2" r:id="rId5"/>
    <sheet name="Sản Quý I" sheetId="1" r:id="rId6"/>
  </sheets>
  <externalReferences>
    <externalReference r:id="rId7"/>
  </externalReferenc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C21" i="1"/>
  <c r="D20" i="4"/>
  <c r="E20" i="4"/>
  <c r="F20" i="4"/>
  <c r="G20" i="4"/>
  <c r="H20" i="4"/>
  <c r="I20" i="4"/>
  <c r="J20" i="4"/>
  <c r="K20" i="4"/>
  <c r="C20" i="4"/>
  <c r="D14" i="8"/>
  <c r="E14" i="8"/>
  <c r="F14" i="8"/>
  <c r="G14" i="8"/>
  <c r="H14" i="8"/>
  <c r="I14" i="8"/>
  <c r="J14" i="8"/>
  <c r="K14" i="8"/>
  <c r="C14" i="8"/>
  <c r="D31" i="3"/>
  <c r="E31" i="3"/>
  <c r="F31" i="3"/>
  <c r="G31" i="3"/>
  <c r="H31" i="3"/>
  <c r="I31" i="3"/>
  <c r="J31" i="3"/>
  <c r="K31" i="3"/>
  <c r="C31" i="3"/>
  <c r="D27" i="6"/>
  <c r="E27" i="6"/>
  <c r="F27" i="6"/>
  <c r="G27" i="6"/>
  <c r="H27" i="6"/>
  <c r="I27" i="6"/>
  <c r="J27" i="6"/>
  <c r="K27" i="6"/>
  <c r="C27" i="6"/>
  <c r="J10" i="2"/>
  <c r="I10" i="2"/>
  <c r="G10" i="2"/>
  <c r="F10" i="2"/>
  <c r="J9" i="2"/>
  <c r="G9" i="2"/>
  <c r="J8" i="2"/>
  <c r="I8" i="2"/>
  <c r="G8" i="2"/>
  <c r="F8" i="2"/>
  <c r="I7" i="2"/>
  <c r="F6" i="2"/>
  <c r="F11" i="2"/>
  <c r="L11" i="2"/>
  <c r="K11" i="2"/>
  <c r="J11" i="2"/>
  <c r="I11" i="2"/>
  <c r="H11" i="2"/>
  <c r="G11" i="2"/>
</calcChain>
</file>

<file path=xl/sharedStrings.xml><?xml version="1.0" encoding="utf-8"?>
<sst xmlns="http://schemas.openxmlformats.org/spreadsheetml/2006/main" count="227" uniqueCount="83">
  <si>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</si>
  <si>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</si>
  <si>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</si>
  <si>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</si>
  <si>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</si>
  <si>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</si>
  <si>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</si>
  <si>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</si>
  <si>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</si>
  <si>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</si>
  <si>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</si>
  <si>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Lê Thị Phương Thảo</t>
  </si>
  <si>
    <t>Nguyễn Thị Khuyên</t>
  </si>
  <si>
    <t>Hoàng Thị Tuyết</t>
  </si>
  <si>
    <t>Hoàng Thị Hường</t>
  </si>
  <si>
    <t>Trần Thị Thu</t>
  </si>
  <si>
    <t xml:space="preserve">Lê Việt Thắng </t>
  </si>
  <si>
    <t>BS Phương Anh</t>
  </si>
  <si>
    <t>Nguyễn Văn Hiếu</t>
  </si>
  <si>
    <t>Nguyễn Thị Phương</t>
  </si>
  <si>
    <t>Lang Thị Kiều</t>
  </si>
  <si>
    <t>Đinh Thị Hạnh</t>
  </si>
  <si>
    <t>Võ Thị Ngà</t>
  </si>
  <si>
    <t>Tổng</t>
  </si>
  <si>
    <t>NGƯỜI LẬP</t>
  </si>
  <si>
    <t>THỦ TRƯỞNG ĐƠN VỊ</t>
  </si>
  <si>
    <t>Đặng Tân Minh</t>
  </si>
  <si>
    <t>Lương Văn Thủy</t>
  </si>
  <si>
    <t xml:space="preserve">Lô Thanh Ngọc </t>
  </si>
  <si>
    <t>Lương Anh Sơn</t>
  </si>
  <si>
    <t>Vi Thị Danh</t>
  </si>
  <si>
    <t>Phan Thị Liễu</t>
  </si>
  <si>
    <t>Vi Thị Giang</t>
  </si>
  <si>
    <t>Chức dnnh</t>
  </si>
  <si>
    <t>Lữ Thị Phương Anh</t>
  </si>
  <si>
    <t>Trần Huy Mạnh</t>
  </si>
  <si>
    <t>Lê Thị Thu Huyền</t>
  </si>
  <si>
    <t>Tống Thị Mỹ Châu</t>
  </si>
  <si>
    <t>Châu Minh Cương</t>
  </si>
  <si>
    <t>Lương Thị Tuyết</t>
  </si>
  <si>
    <t>Lang Thị Thùy Linh</t>
  </si>
  <si>
    <t>Vi Thị Vinh</t>
  </si>
  <si>
    <t xml:space="preserve">Lê Thị Thu Huyền </t>
  </si>
  <si>
    <t>Trương Trung Hiếu</t>
  </si>
  <si>
    <t>Lương Thị Lan</t>
  </si>
  <si>
    <t>Phạm Thị Thủy</t>
  </si>
  <si>
    <t>Lữ Thị Ly</t>
  </si>
  <si>
    <t>Lim Thị Phương thảo</t>
  </si>
  <si>
    <t>TRƯỞNG PHÒNG</t>
  </si>
  <si>
    <t>Vi Thị Xuân</t>
  </si>
  <si>
    <t>Lương Xuân Quỳnh</t>
  </si>
  <si>
    <t>Vi Thị Lan</t>
  </si>
  <si>
    <t>Nguyễn Tuấn Anh</t>
  </si>
  <si>
    <t>Sầm Thị Hà</t>
  </si>
  <si>
    <t>BẢNG TỔNG HỢP THỦ THUẬT KHOA BỘ PHẬN R7 KHOA CSSKSS NĂM 2022</t>
  </si>
  <si>
    <t>Quỳ Châu, ngày     tháng     năm 2023</t>
  </si>
  <si>
    <t>BẢNG TỔNG HỢP THỦ THUẬT NỘI NĂM 2022</t>
  </si>
  <si>
    <t>Lương Thị Nhã</t>
  </si>
  <si>
    <t>Lương Thị Ngọc Ánh</t>
  </si>
  <si>
    <t>Quang Thị Yến</t>
  </si>
  <si>
    <t>Lang Thị Trúc Phương</t>
  </si>
  <si>
    <t>Mạc Thị Hồng Nhung</t>
  </si>
  <si>
    <t>Phan Thị Quý</t>
  </si>
  <si>
    <t>Vi Ngọc Trâm</t>
  </si>
  <si>
    <t>Vi Thị Nang</t>
  </si>
  <si>
    <t>Lang Thị Nga</t>
  </si>
  <si>
    <t>Nguyễn Thị Thỏa</t>
  </si>
  <si>
    <t>Lương Thị Bích Thủy</t>
  </si>
  <si>
    <t>Lê Ngọc Quyên</t>
  </si>
  <si>
    <t>Nguyễn Thị Mai</t>
  </si>
  <si>
    <t>Nguyễn Thị Thủy</t>
  </si>
  <si>
    <t>Lương Quý Nhân</t>
  </si>
  <si>
    <t>Lê Thị Hoài</t>
  </si>
  <si>
    <t>Vi Thị Tư</t>
  </si>
  <si>
    <t>Hủn Vi Thành</t>
  </si>
  <si>
    <t>BẢNG TỔNG HỢP THỦ THUẬT NGOẠI QUÝ I-QUÝ III  NĂM 2022</t>
  </si>
  <si>
    <t>Lương Thùy Linh</t>
  </si>
  <si>
    <t>Lê thị Hoài</t>
  </si>
  <si>
    <t>Vy Thị Danh</t>
  </si>
  <si>
    <t>BẢNG TỔNG HỢP THỦ THUẬT KHOA KHÁM QUÝ I-QUÝ III NĂM 2022</t>
  </si>
  <si>
    <t>BẢNG TỔNG HỢP PHẨU THUẬT QUÝ I-QUÝ III NĂM 2022</t>
  </si>
  <si>
    <t>BẢNG TỔNG HỢP THỦ THUẬT KHOA CSSKSS QUÝ I-QUÝ III NĂM 2022</t>
  </si>
  <si>
    <t>Trần Thị Thúy Ngân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</si>
</sst>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695325" y="371475"/>
          <a:ext cx="1428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Tháng 1"/>
      <sheetName val="Tháng 2"/>
      <sheetName val="Tháng 3"/>
      <sheetName val="Tháng 4"/>
      <sheetName val="Tháng 5"/>
      <sheetName val="Tháng 6"/>
      <sheetName val="Tháng 7"/>
      <sheetName val="Tháng 8"/>
      <sheetName val="Tháng 9"/>
      <sheetName val="Tháng 10"/>
      <sheetName val="Tháng 11"/>
      <sheetName val="Tháng 12"/>
    </sheetNames>
    <sheetDataSet>
      <sheetData sheetId="0"/>
      <sheetData sheetId="1">
        <row r="6">
          <cell r="F6">
            <v>0</v>
          </cell>
        </row>
        <row r="7">
          <cell r="I7">
            <v>0</v>
          </cell>
        </row>
        <row r="8">
          <cell r="F8">
            <v>6</v>
          </cell>
          <cell r="G8">
            <v>0</v>
          </cell>
          <cell r="I8">
            <v>4</v>
          </cell>
          <cell r="J8">
            <v>1</v>
          </cell>
        </row>
        <row r="9">
          <cell r="G9">
            <v>6</v>
          </cell>
          <cell r="J9">
            <v>0</v>
          </cell>
        </row>
        <row r="10">
          <cell r="F10">
            <v>0</v>
          </cell>
          <cell r="G10">
            <v>0</v>
          </cell>
          <cell r="I10">
            <v>1</v>
          </cell>
          <cell r="J10">
            <v>4</v>
          </cell>
        </row>
      </sheetData>
      <sheetData sheetId="2">
        <row r="6">
          <cell r="F6">
            <v>0</v>
          </cell>
        </row>
        <row r="7">
          <cell r="I7">
            <v>1</v>
          </cell>
        </row>
        <row r="8">
          <cell r="F8">
            <v>4</v>
          </cell>
          <cell r="G8">
            <v>1</v>
          </cell>
          <cell r="I8">
            <v>7</v>
          </cell>
          <cell r="J8">
            <v>5</v>
          </cell>
        </row>
        <row r="9">
          <cell r="G9">
            <v>4</v>
          </cell>
          <cell r="J9">
            <v>7</v>
          </cell>
        </row>
        <row r="10">
          <cell r="F10">
            <v>1</v>
          </cell>
          <cell r="G10">
            <v>0</v>
          </cell>
          <cell r="I10">
            <v>4</v>
          </cell>
          <cell r="J10">
            <v>0</v>
          </cell>
        </row>
      </sheetData>
      <sheetData sheetId="3">
        <row r="6">
          <cell r="F6">
            <v>0</v>
          </cell>
        </row>
        <row r="7">
          <cell r="I7">
            <v>0</v>
          </cell>
        </row>
        <row r="8">
          <cell r="F8">
            <v>14</v>
          </cell>
          <cell r="G8">
            <v>0</v>
          </cell>
          <cell r="I8">
            <v>10</v>
          </cell>
          <cell r="J8">
            <v>0</v>
          </cell>
        </row>
        <row r="9">
          <cell r="G9">
            <v>14</v>
          </cell>
          <cell r="J9">
            <v>10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</row>
      </sheetData>
      <sheetData sheetId="4">
        <row r="6">
          <cell r="F6">
            <v>0</v>
          </cell>
        </row>
        <row r="7">
          <cell r="I7">
            <v>0</v>
          </cell>
        </row>
        <row r="8">
          <cell r="F8">
            <v>3</v>
          </cell>
          <cell r="G8">
            <v>0</v>
          </cell>
          <cell r="I8">
            <v>4</v>
          </cell>
          <cell r="J8">
            <v>1</v>
          </cell>
        </row>
        <row r="9">
          <cell r="G9">
            <v>3</v>
          </cell>
          <cell r="J9">
            <v>4</v>
          </cell>
        </row>
        <row r="10">
          <cell r="F10">
            <v>0</v>
          </cell>
          <cell r="G10">
            <v>0</v>
          </cell>
          <cell r="I10">
            <v>1</v>
          </cell>
          <cell r="J10">
            <v>0</v>
          </cell>
        </row>
      </sheetData>
      <sheetData sheetId="5">
        <row r="6">
          <cell r="F6">
            <v>1</v>
          </cell>
        </row>
        <row r="7">
          <cell r="I7">
            <v>0</v>
          </cell>
        </row>
        <row r="8">
          <cell r="F8">
            <v>2</v>
          </cell>
          <cell r="G8">
            <v>2</v>
          </cell>
          <cell r="I8">
            <v>6</v>
          </cell>
          <cell r="J8">
            <v>3</v>
          </cell>
        </row>
        <row r="9">
          <cell r="G9">
            <v>2</v>
          </cell>
          <cell r="J9">
            <v>6</v>
          </cell>
        </row>
        <row r="10">
          <cell r="F10">
            <v>1</v>
          </cell>
          <cell r="G10">
            <v>0</v>
          </cell>
          <cell r="I10">
            <v>3</v>
          </cell>
          <cell r="J10">
            <v>0</v>
          </cell>
        </row>
      </sheetData>
      <sheetData sheetId="6">
        <row r="6">
          <cell r="F6">
            <v>0</v>
          </cell>
        </row>
        <row r="7">
          <cell r="I7">
            <v>0</v>
          </cell>
        </row>
        <row r="8">
          <cell r="F8">
            <v>4</v>
          </cell>
          <cell r="G8">
            <v>0</v>
          </cell>
          <cell r="I8">
            <v>8</v>
          </cell>
          <cell r="J8">
            <v>1</v>
          </cell>
        </row>
        <row r="9">
          <cell r="G9">
            <v>4</v>
          </cell>
          <cell r="J9">
            <v>8</v>
          </cell>
        </row>
        <row r="10">
          <cell r="F10">
            <v>0</v>
          </cell>
          <cell r="G10">
            <v>0</v>
          </cell>
          <cell r="I10">
            <v>1</v>
          </cell>
          <cell r="J10">
            <v>0</v>
          </cell>
        </row>
      </sheetData>
      <sheetData sheetId="7">
        <row r="6">
          <cell r="F6">
            <v>0</v>
          </cell>
        </row>
        <row r="7">
          <cell r="I7">
            <v>0</v>
          </cell>
        </row>
        <row r="8">
          <cell r="F8">
            <v>4</v>
          </cell>
          <cell r="G8">
            <v>0</v>
          </cell>
          <cell r="I8">
            <v>5</v>
          </cell>
          <cell r="J8">
            <v>0</v>
          </cell>
        </row>
        <row r="9">
          <cell r="G9">
            <v>4</v>
          </cell>
          <cell r="J9">
            <v>5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</row>
      </sheetData>
      <sheetData sheetId="8">
        <row r="6">
          <cell r="F6">
            <v>0</v>
          </cell>
        </row>
        <row r="7">
          <cell r="I7">
            <v>0</v>
          </cell>
        </row>
        <row r="8">
          <cell r="F8">
            <v>2</v>
          </cell>
          <cell r="G8">
            <v>0</v>
          </cell>
          <cell r="I8">
            <v>4</v>
          </cell>
          <cell r="J8">
            <v>3</v>
          </cell>
        </row>
        <row r="9">
          <cell r="G9">
            <v>2</v>
          </cell>
          <cell r="J9">
            <v>5</v>
          </cell>
        </row>
        <row r="10">
          <cell r="F10">
            <v>0</v>
          </cell>
          <cell r="G10">
            <v>0</v>
          </cell>
          <cell r="I10">
            <v>4</v>
          </cell>
          <cell r="J10">
            <v>0</v>
          </cell>
        </row>
      </sheetData>
      <sheetData sheetId="9">
        <row r="6">
          <cell r="F6">
            <v>0</v>
          </cell>
        </row>
        <row r="7">
          <cell r="I7">
            <v>0</v>
          </cell>
        </row>
        <row r="8">
          <cell r="F8">
            <v>7</v>
          </cell>
          <cell r="G8">
            <v>0</v>
          </cell>
          <cell r="I8">
            <v>6</v>
          </cell>
          <cell r="J8">
            <v>0</v>
          </cell>
        </row>
        <row r="9">
          <cell r="G9">
            <v>0</v>
          </cell>
          <cell r="J9">
            <v>0</v>
          </cell>
        </row>
        <row r="10">
          <cell r="F10">
            <v>0</v>
          </cell>
          <cell r="G10">
            <v>7</v>
          </cell>
          <cell r="I10">
            <v>0</v>
          </cell>
          <cell r="J10">
            <v>6</v>
          </cell>
        </row>
      </sheetData>
      <sheetData sheetId="10">
        <row r="6">
          <cell r="F6">
            <v>0</v>
          </cell>
        </row>
        <row r="7">
          <cell r="I7">
            <v>0</v>
          </cell>
        </row>
        <row r="8">
          <cell r="F8">
            <v>7</v>
          </cell>
          <cell r="G8">
            <v>0</v>
          </cell>
          <cell r="I8">
            <v>6</v>
          </cell>
          <cell r="J8">
            <v>0</v>
          </cell>
        </row>
        <row r="9">
          <cell r="G9">
            <v>7</v>
          </cell>
          <cell r="J9">
            <v>6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</row>
      </sheetData>
      <sheetData sheetId="11">
        <row r="6">
          <cell r="F6">
            <v>0</v>
          </cell>
        </row>
        <row r="7">
          <cell r="I7">
            <v>0</v>
          </cell>
        </row>
        <row r="8">
          <cell r="F8">
            <v>1</v>
          </cell>
          <cell r="G8">
            <v>1</v>
          </cell>
          <cell r="I8">
            <v>2</v>
          </cell>
          <cell r="J8">
            <v>2</v>
          </cell>
        </row>
        <row r="9">
          <cell r="G9">
            <v>1</v>
          </cell>
          <cell r="J9">
            <v>0</v>
          </cell>
        </row>
        <row r="10">
          <cell r="F10">
            <v>1</v>
          </cell>
          <cell r="G10">
            <v>0</v>
          </cell>
          <cell r="I10">
            <v>0</v>
          </cell>
          <cell r="J10">
            <v>0</v>
          </cell>
        </row>
      </sheetData>
      <sheetData sheetId="12">
        <row r="6">
          <cell r="F6">
            <v>0</v>
          </cell>
        </row>
        <row r="7">
          <cell r="I7">
            <v>0</v>
          </cell>
        </row>
        <row r="8">
          <cell r="F8">
            <v>3</v>
          </cell>
          <cell r="G8">
            <v>0</v>
          </cell>
          <cell r="I8">
            <v>7</v>
          </cell>
          <cell r="J8">
            <v>0</v>
          </cell>
        </row>
        <row r="9">
          <cell r="G9">
            <v>3</v>
          </cell>
          <cell r="J9">
            <v>7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workbookViewId="0">
      <selection activeCell="O15" sqref="O15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31" t="s">
        <v>0</v>
      </c>
      <c r="B1" s="31"/>
      <c r="C1" s="31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0" t="s">
        <v>1</v>
      </c>
      <c r="B2" s="30"/>
      <c r="C2" s="30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2" t="s">
        <v>79</v>
      </c>
      <c r="C3" s="32"/>
      <c r="D3" s="32"/>
      <c r="E3" s="32"/>
      <c r="F3" s="32"/>
      <c r="G3" s="32"/>
      <c r="H3" s="32"/>
      <c r="I3" s="32"/>
      <c r="J3" s="32"/>
      <c r="K3" s="32"/>
    </row>
    <row r="4" spans="1:11" ht="14.25" x14ac:dyDescent="0.2">
      <c r="A4" s="33" t="s">
        <v>2</v>
      </c>
      <c r="B4" s="35" t="s">
        <v>3</v>
      </c>
      <c r="C4" s="35" t="s">
        <v>4</v>
      </c>
      <c r="D4" s="35"/>
      <c r="E4" s="35"/>
      <c r="F4" s="35" t="s">
        <v>5</v>
      </c>
      <c r="G4" s="35"/>
      <c r="H4" s="35"/>
      <c r="I4" s="35" t="s">
        <v>6</v>
      </c>
      <c r="J4" s="35"/>
      <c r="K4" s="35"/>
    </row>
    <row r="5" spans="1:11" ht="15" x14ac:dyDescent="0.2">
      <c r="A5" s="34"/>
      <c r="B5" s="35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21.75" customHeight="1" x14ac:dyDescent="0.2">
      <c r="A6" s="5">
        <v>1</v>
      </c>
      <c r="B6" s="6" t="s">
        <v>49</v>
      </c>
      <c r="C6" s="6">
        <v>128</v>
      </c>
      <c r="D6" s="6"/>
      <c r="E6" s="6"/>
      <c r="F6" s="7">
        <v>156</v>
      </c>
      <c r="G6" s="6"/>
      <c r="H6" s="6"/>
      <c r="I6" s="6">
        <v>4</v>
      </c>
      <c r="J6" s="6"/>
      <c r="K6" s="6"/>
    </row>
    <row r="7" spans="1:11" ht="21.75" customHeight="1" x14ac:dyDescent="0.2">
      <c r="A7" s="5">
        <v>2</v>
      </c>
      <c r="B7" s="6" t="s">
        <v>50</v>
      </c>
      <c r="C7" s="6">
        <v>514</v>
      </c>
      <c r="D7" s="6"/>
      <c r="E7" s="6"/>
      <c r="F7" s="7">
        <v>29</v>
      </c>
      <c r="G7" s="6"/>
      <c r="H7" s="6"/>
      <c r="I7" s="6"/>
      <c r="J7" s="6"/>
      <c r="K7" s="6"/>
    </row>
    <row r="8" spans="1:11" ht="21.75" customHeight="1" x14ac:dyDescent="0.2">
      <c r="A8" s="5">
        <v>3</v>
      </c>
      <c r="B8" s="6" t="s">
        <v>51</v>
      </c>
      <c r="C8" s="6"/>
      <c r="D8" s="6">
        <v>43</v>
      </c>
      <c r="E8" s="6"/>
      <c r="F8" s="7"/>
      <c r="G8" s="6">
        <v>24</v>
      </c>
      <c r="H8" s="6"/>
      <c r="I8" s="6"/>
      <c r="J8" s="6"/>
      <c r="K8" s="6"/>
    </row>
    <row r="9" spans="1:11" ht="21.75" customHeight="1" x14ac:dyDescent="0.2">
      <c r="A9" s="5">
        <v>4</v>
      </c>
      <c r="B9" s="6" t="s">
        <v>52</v>
      </c>
      <c r="C9" s="6"/>
      <c r="D9" s="6">
        <v>262</v>
      </c>
      <c r="E9" s="6"/>
      <c r="F9" s="7"/>
      <c r="G9" s="6">
        <v>6</v>
      </c>
      <c r="H9" s="6"/>
      <c r="I9" s="6"/>
      <c r="J9" s="6"/>
      <c r="K9" s="6"/>
    </row>
    <row r="10" spans="1:11" ht="21.75" customHeight="1" x14ac:dyDescent="0.2">
      <c r="A10" s="5">
        <v>5</v>
      </c>
      <c r="B10" s="6" t="s">
        <v>53</v>
      </c>
      <c r="C10" s="6"/>
      <c r="D10" s="6">
        <v>37</v>
      </c>
      <c r="E10" s="6"/>
      <c r="F10" s="7"/>
      <c r="G10" s="6">
        <v>84</v>
      </c>
      <c r="H10" s="6"/>
      <c r="I10" s="6"/>
      <c r="J10" s="6"/>
      <c r="K10" s="6"/>
    </row>
    <row r="11" spans="1:11" ht="23.25" customHeight="1" x14ac:dyDescent="0.2">
      <c r="A11" s="5">
        <v>6</v>
      </c>
      <c r="B11" s="6" t="s">
        <v>73</v>
      </c>
      <c r="C11" s="6"/>
      <c r="D11" s="6">
        <v>79</v>
      </c>
      <c r="E11" s="6"/>
      <c r="F11" s="7"/>
      <c r="G11" s="6">
        <v>107</v>
      </c>
      <c r="H11" s="6"/>
      <c r="I11" s="6"/>
      <c r="J11" s="6"/>
      <c r="K11" s="6"/>
    </row>
    <row r="12" spans="1:11" ht="23.25" customHeight="1" x14ac:dyDescent="0.2">
      <c r="A12" s="5">
        <v>7</v>
      </c>
      <c r="B12" s="6" t="s">
        <v>74</v>
      </c>
      <c r="C12" s="6">
        <v>161</v>
      </c>
      <c r="D12" s="6"/>
      <c r="E12" s="6"/>
      <c r="F12" s="7">
        <v>96</v>
      </c>
      <c r="G12" s="6">
        <v>1</v>
      </c>
      <c r="H12" s="6"/>
      <c r="I12" s="6"/>
      <c r="J12" s="6"/>
      <c r="K12" s="6"/>
    </row>
    <row r="13" spans="1:11" ht="23.25" customHeight="1" x14ac:dyDescent="0.2">
      <c r="A13" s="5">
        <v>8</v>
      </c>
      <c r="B13" s="6" t="s">
        <v>82</v>
      </c>
      <c r="C13" s="6">
        <v>5</v>
      </c>
      <c r="D13" s="6">
        <v>10</v>
      </c>
      <c r="E13" s="6"/>
      <c r="F13" s="7">
        <v>16</v>
      </c>
      <c r="G13" s="6"/>
      <c r="H13" s="6"/>
      <c r="I13" s="6"/>
      <c r="J13" s="6"/>
      <c r="K13" s="6"/>
    </row>
    <row r="14" spans="1:11" ht="21.75" customHeight="1" x14ac:dyDescent="0.2">
      <c r="A14" s="9"/>
      <c r="B14" s="24" t="s">
        <v>23</v>
      </c>
      <c r="C14" s="11">
        <f>SUM(C6:C13)</f>
        <v>808</v>
      </c>
      <c r="D14" s="11">
        <f t="shared" ref="D14:K14" si="0">SUM(D6:D13)</f>
        <v>431</v>
      </c>
      <c r="E14" s="11">
        <f t="shared" si="0"/>
        <v>0</v>
      </c>
      <c r="F14" s="11">
        <f t="shared" si="0"/>
        <v>297</v>
      </c>
      <c r="G14" s="11">
        <f t="shared" si="0"/>
        <v>222</v>
      </c>
      <c r="H14" s="11">
        <f t="shared" si="0"/>
        <v>0</v>
      </c>
      <c r="I14" s="11">
        <f t="shared" si="0"/>
        <v>4</v>
      </c>
      <c r="J14" s="11">
        <f t="shared" si="0"/>
        <v>0</v>
      </c>
      <c r="K14" s="11">
        <f t="shared" si="0"/>
        <v>0</v>
      </c>
    </row>
    <row r="15" spans="1:11" ht="15.75" x14ac:dyDescent="0.2">
      <c r="A15" s="1"/>
      <c r="B15" s="1"/>
      <c r="C15" s="1"/>
      <c r="D15" s="1"/>
      <c r="E15" s="1"/>
      <c r="F15" s="2"/>
      <c r="G15" s="1"/>
      <c r="H15" s="29" t="s">
        <v>55</v>
      </c>
      <c r="I15" s="29"/>
      <c r="J15" s="29"/>
      <c r="K15" s="29"/>
    </row>
    <row r="16" spans="1:11" ht="15.75" x14ac:dyDescent="0.2">
      <c r="A16" s="1"/>
      <c r="B16" s="23" t="s">
        <v>24</v>
      </c>
      <c r="C16" s="23"/>
      <c r="D16" s="30" t="s">
        <v>48</v>
      </c>
      <c r="E16" s="30"/>
      <c r="F16" s="30"/>
      <c r="G16" s="23"/>
      <c r="H16" s="30" t="s">
        <v>25</v>
      </c>
      <c r="I16" s="30"/>
      <c r="J16" s="30"/>
      <c r="K16" s="30"/>
    </row>
    <row r="17" spans="1:11" ht="15.75" x14ac:dyDescent="0.2">
      <c r="A17" s="1"/>
      <c r="B17" s="14"/>
      <c r="C17" s="14"/>
      <c r="D17" s="14"/>
      <c r="E17" s="14"/>
      <c r="F17" s="15"/>
      <c r="G17" s="14"/>
      <c r="H17" s="14"/>
      <c r="I17" s="14"/>
      <c r="J17" s="14"/>
      <c r="K17" s="14"/>
    </row>
    <row r="18" spans="1:11" ht="15.75" x14ac:dyDescent="0.2">
      <c r="A18" s="1"/>
      <c r="B18" s="14"/>
      <c r="C18" s="14"/>
      <c r="D18" s="14"/>
      <c r="E18" s="14"/>
      <c r="F18" s="15"/>
      <c r="G18" s="14"/>
      <c r="H18" s="14"/>
      <c r="I18" s="14"/>
      <c r="J18" s="14"/>
      <c r="K18" s="14"/>
    </row>
    <row r="19" spans="1:11" ht="15.75" x14ac:dyDescent="0.2">
      <c r="A19" s="1"/>
      <c r="B19" s="14"/>
      <c r="C19" s="14"/>
      <c r="D19" s="14"/>
      <c r="E19" s="14"/>
      <c r="F19" s="15"/>
      <c r="G19" s="14"/>
      <c r="H19" s="14"/>
      <c r="I19" s="14"/>
      <c r="J19" s="14"/>
      <c r="K19" s="14"/>
    </row>
    <row r="20" spans="1:11" ht="15.75" x14ac:dyDescent="0.2">
      <c r="A20" s="1"/>
      <c r="B20" s="14"/>
      <c r="C20" s="14"/>
      <c r="D20" s="14"/>
      <c r="E20" s="14"/>
      <c r="F20" s="15"/>
      <c r="G20" s="14"/>
      <c r="H20" s="30" t="s">
        <v>26</v>
      </c>
      <c r="I20" s="30"/>
      <c r="J20" s="30"/>
      <c r="K20" s="30"/>
    </row>
  </sheetData>
  <mergeCells count="12">
    <mergeCell ref="H15:K15"/>
    <mergeCell ref="H16:K16"/>
    <mergeCell ref="H20:K20"/>
    <mergeCell ref="D16:F16"/>
    <mergeCell ref="A1:C1"/>
    <mergeCell ref="A2:C2"/>
    <mergeCell ref="B3:K3"/>
    <mergeCell ref="A4:A5"/>
    <mergeCell ref="B4:B5"/>
    <mergeCell ref="C4:E4"/>
    <mergeCell ref="F4:H4"/>
    <mergeCell ref="I4:K4"/>
  </mergeCells>
  <pageMargins left="0.95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E21" sqref="E21"/>
    </sheetView>
  </sheetViews>
  <sheetFormatPr defaultRowHeight="12.75" x14ac:dyDescent="0.2"/>
  <cols>
    <col min="1" max="1" width="8.85546875" customWidth="1"/>
    <col min="2" max="2" width="22.140625" customWidth="1"/>
    <col min="3" max="12" width="9.5703125" customWidth="1"/>
  </cols>
  <sheetData>
    <row r="1" spans="1:11" ht="15.75" x14ac:dyDescent="0.2">
      <c r="A1" s="31" t="s">
        <v>0</v>
      </c>
      <c r="B1" s="31"/>
      <c r="C1" s="31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0" t="s">
        <v>1</v>
      </c>
      <c r="B2" s="30"/>
      <c r="C2" s="30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2" t="s">
        <v>56</v>
      </c>
      <c r="C3" s="32"/>
      <c r="D3" s="32"/>
      <c r="E3" s="32"/>
      <c r="F3" s="32"/>
      <c r="G3" s="32"/>
      <c r="H3" s="32"/>
      <c r="I3" s="32"/>
      <c r="J3" s="32"/>
      <c r="K3" s="32"/>
    </row>
    <row r="4" spans="1:11" ht="14.25" x14ac:dyDescent="0.2">
      <c r="A4" s="33" t="s">
        <v>2</v>
      </c>
      <c r="B4" s="35" t="s">
        <v>3</v>
      </c>
      <c r="C4" s="35" t="s">
        <v>4</v>
      </c>
      <c r="D4" s="35"/>
      <c r="E4" s="35"/>
      <c r="F4" s="35" t="s">
        <v>5</v>
      </c>
      <c r="G4" s="35"/>
      <c r="H4" s="35"/>
      <c r="I4" s="35" t="s">
        <v>6</v>
      </c>
      <c r="J4" s="35"/>
      <c r="K4" s="35"/>
    </row>
    <row r="5" spans="1:11" ht="15" x14ac:dyDescent="0.2">
      <c r="A5" s="34"/>
      <c r="B5" s="35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5" x14ac:dyDescent="0.2">
      <c r="A6" s="8">
        <v>1</v>
      </c>
      <c r="B6" s="26" t="s">
        <v>58</v>
      </c>
      <c r="C6" s="27">
        <v>3</v>
      </c>
      <c r="D6" s="27"/>
      <c r="E6" s="27"/>
      <c r="F6" s="28">
        <v>3</v>
      </c>
      <c r="G6" s="27"/>
      <c r="H6" s="27"/>
      <c r="I6" s="27">
        <v>30</v>
      </c>
      <c r="J6" s="27"/>
      <c r="K6" s="25"/>
    </row>
    <row r="7" spans="1:11" ht="15" x14ac:dyDescent="0.2">
      <c r="A7" s="8">
        <v>2</v>
      </c>
      <c r="B7" s="26" t="s">
        <v>29</v>
      </c>
      <c r="C7" s="27">
        <v>1</v>
      </c>
      <c r="D7" s="27">
        <v>1</v>
      </c>
      <c r="E7" s="27"/>
      <c r="F7" s="28">
        <v>2</v>
      </c>
      <c r="G7" s="27"/>
      <c r="H7" s="27"/>
      <c r="I7" s="27">
        <v>18</v>
      </c>
      <c r="J7" s="27"/>
      <c r="K7" s="25"/>
    </row>
    <row r="8" spans="1:11" ht="15" x14ac:dyDescent="0.2">
      <c r="A8" s="8">
        <v>3</v>
      </c>
      <c r="B8" s="26" t="s">
        <v>59</v>
      </c>
      <c r="C8" s="27">
        <v>1</v>
      </c>
      <c r="D8" s="27"/>
      <c r="E8" s="27"/>
      <c r="F8" s="28">
        <v>1</v>
      </c>
      <c r="G8" s="27"/>
      <c r="H8" s="27"/>
      <c r="I8" s="27">
        <v>28</v>
      </c>
      <c r="J8" s="27"/>
      <c r="K8" s="25"/>
    </row>
    <row r="9" spans="1:11" ht="18.75" customHeight="1" x14ac:dyDescent="0.2">
      <c r="A9" s="8">
        <v>4</v>
      </c>
      <c r="B9" s="26" t="s">
        <v>60</v>
      </c>
      <c r="C9" s="27"/>
      <c r="D9" s="27"/>
      <c r="E9" s="27"/>
      <c r="F9" s="28"/>
      <c r="G9" s="27"/>
      <c r="H9" s="27"/>
      <c r="I9" s="27">
        <v>8</v>
      </c>
      <c r="J9" s="27"/>
      <c r="K9" s="6"/>
    </row>
    <row r="10" spans="1:11" ht="18.75" customHeight="1" x14ac:dyDescent="0.2">
      <c r="A10" s="8">
        <v>5</v>
      </c>
      <c r="B10" s="26" t="s">
        <v>65</v>
      </c>
      <c r="C10" s="27"/>
      <c r="D10" s="27"/>
      <c r="E10" s="27"/>
      <c r="F10" s="28"/>
      <c r="G10" s="27"/>
      <c r="H10" s="27"/>
      <c r="I10" s="27">
        <v>9</v>
      </c>
      <c r="J10" s="27"/>
      <c r="K10" s="6"/>
    </row>
    <row r="11" spans="1:11" ht="18.75" customHeight="1" x14ac:dyDescent="0.2">
      <c r="A11" s="8">
        <v>6</v>
      </c>
      <c r="B11" s="26" t="s">
        <v>61</v>
      </c>
      <c r="C11" s="27"/>
      <c r="D11" s="27"/>
      <c r="E11" s="27"/>
      <c r="F11" s="28"/>
      <c r="G11" s="27"/>
      <c r="H11" s="27"/>
      <c r="I11" s="27">
        <v>3</v>
      </c>
      <c r="J11" s="27"/>
      <c r="K11" s="6"/>
    </row>
    <row r="12" spans="1:11" ht="18.75" customHeight="1" x14ac:dyDescent="0.2">
      <c r="A12" s="8">
        <v>7</v>
      </c>
      <c r="B12" s="26" t="s">
        <v>62</v>
      </c>
      <c r="C12" s="27"/>
      <c r="D12" s="27"/>
      <c r="E12" s="27"/>
      <c r="F12" s="28"/>
      <c r="G12" s="27"/>
      <c r="H12" s="27"/>
      <c r="I12" s="27">
        <v>3</v>
      </c>
      <c r="J12" s="27"/>
      <c r="K12" s="6"/>
    </row>
    <row r="13" spans="1:11" ht="18.75" customHeight="1" x14ac:dyDescent="0.2">
      <c r="A13" s="8">
        <v>8</v>
      </c>
      <c r="B13" s="26" t="s">
        <v>43</v>
      </c>
      <c r="C13" s="27"/>
      <c r="D13" s="27">
        <v>1</v>
      </c>
      <c r="E13" s="27"/>
      <c r="F13" s="28"/>
      <c r="G13" s="27">
        <v>1</v>
      </c>
      <c r="H13" s="27"/>
      <c r="I13" s="27"/>
      <c r="J13" s="27">
        <v>18</v>
      </c>
      <c r="K13" s="6"/>
    </row>
    <row r="14" spans="1:11" ht="18.75" customHeight="1" x14ac:dyDescent="0.2">
      <c r="A14" s="8">
        <v>9</v>
      </c>
      <c r="B14" s="26" t="s">
        <v>44</v>
      </c>
      <c r="C14" s="27"/>
      <c r="D14" s="27"/>
      <c r="E14" s="27"/>
      <c r="F14" s="28"/>
      <c r="G14" s="27">
        <v>1</v>
      </c>
      <c r="H14" s="27"/>
      <c r="I14" s="27"/>
      <c r="J14" s="27">
        <v>4</v>
      </c>
      <c r="K14" s="6"/>
    </row>
    <row r="15" spans="1:11" ht="18.75" customHeight="1" x14ac:dyDescent="0.2">
      <c r="A15" s="8">
        <v>10</v>
      </c>
      <c r="B15" s="26" t="s">
        <v>45</v>
      </c>
      <c r="C15" s="27"/>
      <c r="D15" s="27"/>
      <c r="E15" s="27"/>
      <c r="F15" s="28"/>
      <c r="G15" s="27"/>
      <c r="H15" s="27"/>
      <c r="I15" s="27"/>
      <c r="J15" s="27">
        <v>21</v>
      </c>
      <c r="K15" s="6"/>
    </row>
    <row r="16" spans="1:11" ht="18.75" customHeight="1" x14ac:dyDescent="0.2">
      <c r="A16" s="8">
        <v>11</v>
      </c>
      <c r="B16" s="26" t="s">
        <v>46</v>
      </c>
      <c r="C16" s="27"/>
      <c r="D16" s="27"/>
      <c r="E16" s="27"/>
      <c r="F16" s="28"/>
      <c r="G16" s="27"/>
      <c r="H16" s="27"/>
      <c r="I16" s="27"/>
      <c r="J16" s="27">
        <v>3</v>
      </c>
      <c r="K16" s="6"/>
    </row>
    <row r="17" spans="1:11" ht="18.75" customHeight="1" x14ac:dyDescent="0.2">
      <c r="A17" s="8">
        <v>12</v>
      </c>
      <c r="B17" s="26" t="s">
        <v>47</v>
      </c>
      <c r="C17" s="27"/>
      <c r="D17" s="27"/>
      <c r="E17" s="27"/>
      <c r="F17" s="28"/>
      <c r="G17" s="27"/>
      <c r="H17" s="27"/>
      <c r="I17" s="27"/>
      <c r="J17" s="27">
        <v>2</v>
      </c>
      <c r="K17" s="6"/>
    </row>
    <row r="18" spans="1:11" ht="18.75" customHeight="1" x14ac:dyDescent="0.2">
      <c r="A18" s="8">
        <v>13</v>
      </c>
      <c r="B18" s="26" t="s">
        <v>57</v>
      </c>
      <c r="C18" s="27"/>
      <c r="D18" s="27"/>
      <c r="E18" s="27"/>
      <c r="F18" s="28"/>
      <c r="G18" s="27"/>
      <c r="H18" s="27"/>
      <c r="I18" s="27"/>
      <c r="J18" s="27">
        <v>3</v>
      </c>
      <c r="K18" s="6"/>
    </row>
    <row r="19" spans="1:11" ht="18.75" customHeight="1" x14ac:dyDescent="0.2">
      <c r="A19" s="8">
        <v>14</v>
      </c>
      <c r="B19" s="26" t="s">
        <v>63</v>
      </c>
      <c r="C19" s="27"/>
      <c r="D19" s="27"/>
      <c r="E19" s="27"/>
      <c r="F19" s="28"/>
      <c r="G19" s="27"/>
      <c r="H19" s="27"/>
      <c r="I19" s="27"/>
      <c r="J19" s="27">
        <v>1</v>
      </c>
      <c r="K19" s="6"/>
    </row>
    <row r="20" spans="1:11" ht="18.75" customHeight="1" x14ac:dyDescent="0.2">
      <c r="A20" s="8">
        <v>15</v>
      </c>
      <c r="B20" s="26" t="s">
        <v>64</v>
      </c>
      <c r="C20" s="27"/>
      <c r="D20" s="27"/>
      <c r="E20" s="27"/>
      <c r="F20" s="28"/>
      <c r="G20" s="27"/>
      <c r="H20" s="27"/>
      <c r="I20" s="27"/>
      <c r="J20" s="27">
        <v>5</v>
      </c>
      <c r="K20" s="6"/>
    </row>
    <row r="21" spans="1:11" ht="18.75" customHeight="1" x14ac:dyDescent="0.2">
      <c r="A21" s="8">
        <v>16</v>
      </c>
      <c r="B21" s="26" t="s">
        <v>69</v>
      </c>
      <c r="C21" s="27"/>
      <c r="D21" s="27">
        <v>1</v>
      </c>
      <c r="E21" s="27"/>
      <c r="F21" s="28"/>
      <c r="G21" s="27">
        <v>2</v>
      </c>
      <c r="H21" s="27"/>
      <c r="I21" s="27"/>
      <c r="J21" s="27">
        <v>16</v>
      </c>
      <c r="K21" s="6"/>
    </row>
    <row r="22" spans="1:11" ht="18.75" customHeight="1" x14ac:dyDescent="0.2">
      <c r="A22" s="8">
        <v>17</v>
      </c>
      <c r="B22" s="26" t="s">
        <v>66</v>
      </c>
      <c r="C22" s="27"/>
      <c r="D22" s="27">
        <v>1</v>
      </c>
      <c r="E22" s="27"/>
      <c r="F22" s="28"/>
      <c r="G22" s="27"/>
      <c r="H22" s="27"/>
      <c r="I22" s="27"/>
      <c r="J22" s="27">
        <v>6</v>
      </c>
      <c r="K22" s="6"/>
    </row>
    <row r="23" spans="1:11" ht="18.75" customHeight="1" x14ac:dyDescent="0.2">
      <c r="A23" s="8">
        <v>18</v>
      </c>
      <c r="B23" s="26" t="s">
        <v>67</v>
      </c>
      <c r="C23" s="27"/>
      <c r="D23" s="27">
        <v>1</v>
      </c>
      <c r="E23" s="27"/>
      <c r="F23" s="28"/>
      <c r="G23" s="27"/>
      <c r="H23" s="27"/>
      <c r="I23" s="27"/>
      <c r="J23" s="27"/>
      <c r="K23" s="6"/>
    </row>
    <row r="24" spans="1:11" ht="18.75" customHeight="1" x14ac:dyDescent="0.2">
      <c r="A24" s="8">
        <v>19</v>
      </c>
      <c r="B24" s="26" t="s">
        <v>68</v>
      </c>
      <c r="C24" s="27"/>
      <c r="D24" s="27"/>
      <c r="E24" s="27"/>
      <c r="F24" s="28"/>
      <c r="G24" s="27"/>
      <c r="H24" s="27"/>
      <c r="I24" s="27"/>
      <c r="J24" s="27">
        <v>5</v>
      </c>
      <c r="K24" s="6"/>
    </row>
    <row r="25" spans="1:11" ht="18.75" customHeight="1" x14ac:dyDescent="0.2">
      <c r="A25" s="8">
        <v>20</v>
      </c>
      <c r="B25" s="26" t="s">
        <v>37</v>
      </c>
      <c r="C25" s="27"/>
      <c r="D25" s="27"/>
      <c r="E25" s="27"/>
      <c r="F25" s="28"/>
      <c r="G25" s="27"/>
      <c r="H25" s="27"/>
      <c r="I25" s="27"/>
      <c r="J25" s="27">
        <v>2</v>
      </c>
      <c r="K25" s="6"/>
    </row>
    <row r="26" spans="1:11" ht="18.75" customHeight="1" x14ac:dyDescent="0.2">
      <c r="A26" s="8">
        <v>21</v>
      </c>
      <c r="B26" s="26" t="s">
        <v>70</v>
      </c>
      <c r="C26" s="27"/>
      <c r="D26" s="27"/>
      <c r="E26" s="27"/>
      <c r="F26" s="28"/>
      <c r="G26" s="27"/>
      <c r="H26" s="27"/>
      <c r="I26" s="27"/>
      <c r="J26" s="27">
        <v>5</v>
      </c>
      <c r="K26" s="6"/>
    </row>
    <row r="27" spans="1:11" ht="18.75" customHeight="1" x14ac:dyDescent="0.2">
      <c r="A27" s="9"/>
      <c r="B27" s="19" t="s">
        <v>23</v>
      </c>
      <c r="C27" s="11">
        <f>SUM(C6:C26)</f>
        <v>5</v>
      </c>
      <c r="D27" s="11">
        <f t="shared" ref="D27:K27" si="0">SUM(D6:D26)</f>
        <v>5</v>
      </c>
      <c r="E27" s="11">
        <f t="shared" si="0"/>
        <v>0</v>
      </c>
      <c r="F27" s="11">
        <f t="shared" si="0"/>
        <v>6</v>
      </c>
      <c r="G27" s="11">
        <f t="shared" si="0"/>
        <v>4</v>
      </c>
      <c r="H27" s="11">
        <f t="shared" si="0"/>
        <v>0</v>
      </c>
      <c r="I27" s="11">
        <f t="shared" si="0"/>
        <v>99</v>
      </c>
      <c r="J27" s="11">
        <f t="shared" si="0"/>
        <v>91</v>
      </c>
      <c r="K27" s="11">
        <f t="shared" si="0"/>
        <v>0</v>
      </c>
    </row>
    <row r="28" spans="1:11" ht="15.75" x14ac:dyDescent="0.2">
      <c r="A28" s="1"/>
      <c r="B28" s="1"/>
      <c r="C28" s="1"/>
      <c r="D28" s="1"/>
      <c r="E28" s="1"/>
      <c r="F28" s="2"/>
      <c r="G28" s="1"/>
      <c r="H28" s="29" t="s">
        <v>55</v>
      </c>
      <c r="I28" s="29"/>
      <c r="J28" s="29"/>
      <c r="K28" s="29"/>
    </row>
    <row r="29" spans="1:11" ht="15.75" x14ac:dyDescent="0.2">
      <c r="A29" s="1"/>
      <c r="B29" s="18" t="s">
        <v>24</v>
      </c>
      <c r="C29" s="18"/>
      <c r="D29" s="30" t="s">
        <v>48</v>
      </c>
      <c r="E29" s="30"/>
      <c r="F29" s="30"/>
      <c r="G29" s="18"/>
      <c r="H29" s="30" t="s">
        <v>25</v>
      </c>
      <c r="I29" s="30"/>
      <c r="J29" s="30"/>
      <c r="K29" s="30"/>
    </row>
    <row r="30" spans="1:11" ht="15.75" x14ac:dyDescent="0.2">
      <c r="A30" s="1"/>
      <c r="B30" s="14"/>
      <c r="C30" s="14"/>
      <c r="D30" s="14"/>
      <c r="E30" s="14"/>
      <c r="F30" s="15"/>
      <c r="G30" s="14"/>
      <c r="H30" s="14"/>
      <c r="I30" s="14"/>
      <c r="J30" s="14"/>
      <c r="K30" s="14"/>
    </row>
    <row r="31" spans="1:11" ht="15.75" x14ac:dyDescent="0.2">
      <c r="A31" s="1"/>
      <c r="B31" s="14"/>
      <c r="C31" s="14"/>
      <c r="D31" s="14"/>
      <c r="E31" s="14"/>
      <c r="F31" s="15"/>
      <c r="G31" s="14"/>
      <c r="H31" s="14"/>
      <c r="I31" s="14"/>
      <c r="J31" s="14"/>
      <c r="K31" s="14"/>
    </row>
    <row r="32" spans="1:11" ht="15.75" x14ac:dyDescent="0.2">
      <c r="A32" s="1"/>
      <c r="B32" s="14"/>
      <c r="C32" s="14"/>
      <c r="D32" s="14"/>
      <c r="E32" s="14"/>
      <c r="F32" s="15"/>
      <c r="G32" s="14"/>
      <c r="H32" s="14"/>
      <c r="I32" s="14"/>
      <c r="J32" s="14"/>
      <c r="K32" s="14"/>
    </row>
    <row r="33" spans="1:11" ht="15.75" x14ac:dyDescent="0.2">
      <c r="A33" s="1"/>
      <c r="B33" s="14"/>
      <c r="C33" s="14"/>
      <c r="D33" s="14"/>
      <c r="E33" s="14"/>
      <c r="F33" s="15"/>
      <c r="G33" s="14"/>
      <c r="H33" s="30" t="s">
        <v>26</v>
      </c>
      <c r="I33" s="30"/>
      <c r="J33" s="30"/>
      <c r="K33" s="30"/>
    </row>
  </sheetData>
  <mergeCells count="12">
    <mergeCell ref="H28:K28"/>
    <mergeCell ref="H29:K29"/>
    <mergeCell ref="H33:K33"/>
    <mergeCell ref="A1:C1"/>
    <mergeCell ref="A2:C2"/>
    <mergeCell ref="B3:K3"/>
    <mergeCell ref="A4:A5"/>
    <mergeCell ref="B4:B5"/>
    <mergeCell ref="C4:E4"/>
    <mergeCell ref="F4:H4"/>
    <mergeCell ref="I4:K4"/>
    <mergeCell ref="D29:F29"/>
  </mergeCells>
  <pageMargins left="0.95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B17" sqref="B17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31" t="s">
        <v>0</v>
      </c>
      <c r="B1" s="31"/>
      <c r="C1" s="31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0" t="s">
        <v>1</v>
      </c>
      <c r="B2" s="30"/>
      <c r="C2" s="30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2" t="s">
        <v>75</v>
      </c>
      <c r="C3" s="32"/>
      <c r="D3" s="32"/>
      <c r="E3" s="32"/>
      <c r="F3" s="32"/>
      <c r="G3" s="32"/>
      <c r="H3" s="32"/>
      <c r="I3" s="32"/>
      <c r="J3" s="32"/>
      <c r="K3" s="32"/>
    </row>
    <row r="4" spans="1:11" ht="14.25" x14ac:dyDescent="0.2">
      <c r="A4" s="33" t="s">
        <v>2</v>
      </c>
      <c r="B4" s="35" t="s">
        <v>3</v>
      </c>
      <c r="C4" s="35" t="s">
        <v>4</v>
      </c>
      <c r="D4" s="35"/>
      <c r="E4" s="35"/>
      <c r="F4" s="35" t="s">
        <v>5</v>
      </c>
      <c r="G4" s="35"/>
      <c r="H4" s="35"/>
      <c r="I4" s="35" t="s">
        <v>6</v>
      </c>
      <c r="J4" s="35"/>
      <c r="K4" s="35"/>
    </row>
    <row r="5" spans="1:11" ht="15" x14ac:dyDescent="0.2">
      <c r="A5" s="34"/>
      <c r="B5" s="35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8" customHeight="1" x14ac:dyDescent="0.2">
      <c r="A6" s="8">
        <v>1</v>
      </c>
      <c r="B6" s="6" t="s">
        <v>27</v>
      </c>
      <c r="C6" s="6">
        <v>1</v>
      </c>
      <c r="D6" s="6"/>
      <c r="E6" s="6"/>
      <c r="F6" s="7">
        <v>1</v>
      </c>
      <c r="G6" s="6"/>
      <c r="H6" s="6"/>
      <c r="I6" s="6">
        <v>3</v>
      </c>
      <c r="J6" s="6"/>
      <c r="K6" s="6"/>
    </row>
    <row r="7" spans="1:11" ht="18" customHeight="1" x14ac:dyDescent="0.2">
      <c r="A7" s="5">
        <v>2</v>
      </c>
      <c r="B7" s="6" t="s">
        <v>28</v>
      </c>
      <c r="C7" s="6">
        <v>30</v>
      </c>
      <c r="D7" s="6"/>
      <c r="E7" s="6"/>
      <c r="F7" s="7">
        <v>1</v>
      </c>
      <c r="G7" s="6">
        <v>1</v>
      </c>
      <c r="H7" s="6"/>
      <c r="I7" s="6">
        <v>2</v>
      </c>
      <c r="J7" s="6"/>
      <c r="K7" s="6"/>
    </row>
    <row r="8" spans="1:11" ht="18" customHeight="1" x14ac:dyDescent="0.2">
      <c r="A8" s="8">
        <v>3</v>
      </c>
      <c r="B8" s="6" t="s">
        <v>16</v>
      </c>
      <c r="C8" s="6">
        <v>5</v>
      </c>
      <c r="D8" s="6"/>
      <c r="E8" s="6"/>
      <c r="F8" s="7">
        <v>6</v>
      </c>
      <c r="G8" s="6"/>
      <c r="H8" s="6"/>
      <c r="I8" s="6">
        <v>10</v>
      </c>
      <c r="J8" s="6"/>
      <c r="K8" s="6"/>
    </row>
    <row r="9" spans="1:11" ht="18" customHeight="1" x14ac:dyDescent="0.2">
      <c r="A9" s="5">
        <v>4</v>
      </c>
      <c r="B9" s="6" t="s">
        <v>18</v>
      </c>
      <c r="C9" s="6">
        <v>16</v>
      </c>
      <c r="D9" s="6"/>
      <c r="E9" s="6"/>
      <c r="F9" s="7">
        <v>7</v>
      </c>
      <c r="G9" s="6"/>
      <c r="H9" s="6"/>
      <c r="I9" s="6">
        <v>34</v>
      </c>
      <c r="J9" s="6"/>
      <c r="K9" s="6"/>
    </row>
    <row r="10" spans="1:11" ht="18" customHeight="1" x14ac:dyDescent="0.2">
      <c r="A10" s="8">
        <v>5</v>
      </c>
      <c r="B10" s="6" t="s">
        <v>42</v>
      </c>
      <c r="C10" s="6"/>
      <c r="D10" s="6">
        <v>2</v>
      </c>
      <c r="E10" s="6">
        <v>1</v>
      </c>
      <c r="F10" s="7"/>
      <c r="G10" s="6">
        <v>2</v>
      </c>
      <c r="H10" s="6"/>
      <c r="I10" s="6"/>
      <c r="J10" s="6">
        <v>5</v>
      </c>
      <c r="K10" s="6"/>
    </row>
    <row r="11" spans="1:11" ht="18" customHeight="1" x14ac:dyDescent="0.2">
      <c r="A11" s="5">
        <v>6</v>
      </c>
      <c r="B11" s="6" t="s">
        <v>38</v>
      </c>
      <c r="C11" s="6"/>
      <c r="D11" s="6">
        <v>13</v>
      </c>
      <c r="E11" s="6"/>
      <c r="F11" s="7"/>
      <c r="G11" s="6">
        <v>2</v>
      </c>
      <c r="H11" s="6">
        <v>1</v>
      </c>
      <c r="I11" s="6"/>
      <c r="J11" s="6">
        <v>14</v>
      </c>
      <c r="K11" s="6"/>
    </row>
    <row r="12" spans="1:11" ht="18" customHeight="1" x14ac:dyDescent="0.2">
      <c r="A12" s="8">
        <v>7</v>
      </c>
      <c r="B12" s="6" t="s">
        <v>39</v>
      </c>
      <c r="C12" s="6"/>
      <c r="D12" s="6">
        <v>2</v>
      </c>
      <c r="E12" s="6"/>
      <c r="F12" s="7"/>
      <c r="G12" s="6">
        <v>3</v>
      </c>
      <c r="H12" s="6"/>
      <c r="I12" s="6"/>
      <c r="J12" s="6">
        <v>8</v>
      </c>
      <c r="K12" s="6"/>
    </row>
    <row r="13" spans="1:11" ht="18" customHeight="1" x14ac:dyDescent="0.2">
      <c r="A13" s="5">
        <v>8</v>
      </c>
      <c r="B13" s="6" t="s">
        <v>41</v>
      </c>
      <c r="C13" s="6"/>
      <c r="D13" s="6">
        <v>1</v>
      </c>
      <c r="E13" s="6"/>
      <c r="F13" s="7"/>
      <c r="G13" s="6">
        <v>1</v>
      </c>
      <c r="H13" s="6"/>
      <c r="I13" s="6"/>
      <c r="J13" s="6">
        <v>3</v>
      </c>
      <c r="K13" s="6"/>
    </row>
    <row r="14" spans="1:11" ht="18" customHeight="1" x14ac:dyDescent="0.2">
      <c r="A14" s="8">
        <v>9</v>
      </c>
      <c r="B14" s="6" t="s">
        <v>76</v>
      </c>
      <c r="C14" s="6"/>
      <c r="D14" s="6">
        <v>1</v>
      </c>
      <c r="E14" s="6"/>
      <c r="F14" s="7"/>
      <c r="G14" s="6">
        <v>3</v>
      </c>
      <c r="H14" s="6"/>
      <c r="I14" s="6"/>
      <c r="J14" s="6">
        <v>15</v>
      </c>
      <c r="K14" s="6"/>
    </row>
    <row r="15" spans="1:11" ht="18" customHeight="1" x14ac:dyDescent="0.2">
      <c r="A15" s="5">
        <v>10</v>
      </c>
      <c r="B15" s="6" t="s">
        <v>77</v>
      </c>
      <c r="C15" s="6"/>
      <c r="D15" s="6">
        <v>4</v>
      </c>
      <c r="E15" s="6"/>
      <c r="F15" s="7"/>
      <c r="G15" s="6">
        <v>1</v>
      </c>
      <c r="H15" s="6"/>
      <c r="I15" s="6"/>
      <c r="J15" s="6">
        <v>10</v>
      </c>
      <c r="K15" s="6"/>
    </row>
    <row r="16" spans="1:11" ht="18" customHeight="1" x14ac:dyDescent="0.2">
      <c r="A16" s="8">
        <v>11</v>
      </c>
      <c r="B16" s="6" t="s">
        <v>35</v>
      </c>
      <c r="C16" s="6">
        <v>2</v>
      </c>
      <c r="D16" s="6"/>
      <c r="E16" s="6"/>
      <c r="F16" s="7"/>
      <c r="G16" s="6"/>
      <c r="H16" s="6"/>
      <c r="I16" s="6">
        <v>8</v>
      </c>
      <c r="J16" s="6"/>
      <c r="K16" s="6"/>
    </row>
    <row r="17" spans="1:11" ht="18" customHeight="1" x14ac:dyDescent="0.2">
      <c r="A17" s="5">
        <v>12</v>
      </c>
      <c r="B17" s="6" t="s">
        <v>78</v>
      </c>
      <c r="C17" s="6"/>
      <c r="D17" s="6">
        <v>1</v>
      </c>
      <c r="E17" s="6"/>
      <c r="F17" s="7"/>
      <c r="G17" s="6">
        <v>1</v>
      </c>
      <c r="H17" s="6"/>
      <c r="I17" s="6"/>
      <c r="J17" s="6">
        <v>1</v>
      </c>
      <c r="K17" s="6"/>
    </row>
    <row r="18" spans="1:11" ht="18" customHeight="1" x14ac:dyDescent="0.2">
      <c r="A18" s="8">
        <v>13</v>
      </c>
      <c r="B18" s="6" t="s">
        <v>37</v>
      </c>
      <c r="C18" s="6"/>
      <c r="D18" s="6">
        <v>1</v>
      </c>
      <c r="E18" s="6"/>
      <c r="F18" s="7"/>
      <c r="G18" s="6"/>
      <c r="H18" s="6"/>
      <c r="I18" s="6"/>
      <c r="J18" s="6">
        <v>1</v>
      </c>
      <c r="K18" s="6"/>
    </row>
    <row r="19" spans="1:11" ht="18" customHeight="1" x14ac:dyDescent="0.2">
      <c r="A19" s="5">
        <v>14</v>
      </c>
      <c r="B19" s="6" t="s">
        <v>71</v>
      </c>
      <c r="C19" s="6">
        <v>1</v>
      </c>
      <c r="D19" s="6"/>
      <c r="E19" s="6"/>
      <c r="F19" s="7"/>
      <c r="G19" s="6"/>
      <c r="H19" s="6"/>
      <c r="I19" s="6">
        <v>2</v>
      </c>
      <c r="J19" s="6"/>
      <c r="K19" s="6"/>
    </row>
    <row r="20" spans="1:11" ht="18" customHeight="1" x14ac:dyDescent="0.2">
      <c r="A20" s="9"/>
      <c r="B20" s="19" t="s">
        <v>23</v>
      </c>
      <c r="C20" s="11">
        <f>SUM(C6:C19)</f>
        <v>55</v>
      </c>
      <c r="D20" s="11">
        <f t="shared" ref="D20:K20" si="0">SUM(D6:D19)</f>
        <v>25</v>
      </c>
      <c r="E20" s="11">
        <f t="shared" si="0"/>
        <v>1</v>
      </c>
      <c r="F20" s="11">
        <f t="shared" si="0"/>
        <v>15</v>
      </c>
      <c r="G20" s="11">
        <f t="shared" si="0"/>
        <v>14</v>
      </c>
      <c r="H20" s="11">
        <f t="shared" si="0"/>
        <v>1</v>
      </c>
      <c r="I20" s="11">
        <f t="shared" si="0"/>
        <v>59</v>
      </c>
      <c r="J20" s="11">
        <f t="shared" si="0"/>
        <v>57</v>
      </c>
      <c r="K20" s="11">
        <f t="shared" si="0"/>
        <v>0</v>
      </c>
    </row>
    <row r="21" spans="1:11" ht="14.25" x14ac:dyDescent="0.2">
      <c r="A21" s="20"/>
      <c r="B21" s="20"/>
      <c r="C21" s="21"/>
      <c r="D21" s="21"/>
      <c r="E21" s="21"/>
      <c r="F21" s="21"/>
      <c r="G21" s="21"/>
      <c r="H21" s="22"/>
      <c r="I21" s="22"/>
      <c r="J21" s="22"/>
      <c r="K21" s="22"/>
    </row>
    <row r="22" spans="1:11" ht="15.75" x14ac:dyDescent="0.2">
      <c r="A22" s="1"/>
      <c r="B22" s="1"/>
      <c r="C22" s="1"/>
      <c r="D22" s="1"/>
      <c r="E22" s="1"/>
      <c r="F22" s="2"/>
      <c r="G22" s="1"/>
      <c r="H22" s="36" t="s">
        <v>55</v>
      </c>
      <c r="I22" s="36"/>
      <c r="J22" s="36"/>
      <c r="K22" s="36"/>
    </row>
    <row r="23" spans="1:11" ht="15.75" x14ac:dyDescent="0.2">
      <c r="A23" s="1"/>
      <c r="B23" s="18" t="s">
        <v>24</v>
      </c>
      <c r="C23" s="18"/>
      <c r="D23" s="30" t="s">
        <v>48</v>
      </c>
      <c r="E23" s="30"/>
      <c r="F23" s="13"/>
      <c r="G23" s="18"/>
      <c r="H23" s="30" t="s">
        <v>25</v>
      </c>
      <c r="I23" s="30"/>
      <c r="J23" s="30"/>
      <c r="K23" s="30"/>
    </row>
    <row r="24" spans="1:11" ht="15.75" x14ac:dyDescent="0.2">
      <c r="A24" s="1"/>
      <c r="B24" s="14"/>
      <c r="C24" s="14"/>
      <c r="D24" s="14"/>
      <c r="E24" s="14"/>
      <c r="F24" s="15"/>
      <c r="G24" s="14"/>
      <c r="H24" s="14"/>
      <c r="I24" s="14"/>
      <c r="J24" s="14"/>
      <c r="K24" s="14"/>
    </row>
    <row r="25" spans="1:11" ht="15.75" x14ac:dyDescent="0.2">
      <c r="A25" s="1"/>
      <c r="B25" s="14"/>
      <c r="C25" s="14"/>
      <c r="D25" s="14"/>
      <c r="E25" s="14"/>
      <c r="F25" s="15"/>
      <c r="G25" s="14"/>
      <c r="H25" s="14"/>
      <c r="I25" s="14"/>
      <c r="J25" s="14"/>
      <c r="K25" s="14"/>
    </row>
    <row r="26" spans="1:11" ht="15.75" x14ac:dyDescent="0.2">
      <c r="A26" s="1"/>
      <c r="B26" s="14"/>
      <c r="C26" s="14"/>
      <c r="D26" s="14"/>
      <c r="E26" s="14"/>
      <c r="F26" s="15"/>
      <c r="G26" s="14"/>
      <c r="H26" s="14"/>
      <c r="I26" s="14"/>
      <c r="J26" s="14"/>
      <c r="K26" s="14"/>
    </row>
    <row r="27" spans="1:11" ht="15.75" x14ac:dyDescent="0.2">
      <c r="A27" s="1"/>
      <c r="B27" s="14"/>
      <c r="C27" s="14"/>
      <c r="D27" s="14"/>
      <c r="E27" s="14"/>
      <c r="F27" s="15"/>
      <c r="G27" s="14"/>
      <c r="H27" s="30" t="s">
        <v>26</v>
      </c>
      <c r="I27" s="30"/>
      <c r="J27" s="30"/>
      <c r="K27" s="30"/>
    </row>
  </sheetData>
  <mergeCells count="12">
    <mergeCell ref="H22:K22"/>
    <mergeCell ref="H23:K23"/>
    <mergeCell ref="H27:K27"/>
    <mergeCell ref="A1:C1"/>
    <mergeCell ref="A2:C2"/>
    <mergeCell ref="B3:K3"/>
    <mergeCell ref="A4:A5"/>
    <mergeCell ref="B4:B5"/>
    <mergeCell ref="C4:E4"/>
    <mergeCell ref="F4:H4"/>
    <mergeCell ref="I4:K4"/>
    <mergeCell ref="D23:E23"/>
  </mergeCells>
  <pageMargins left="0.95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workbookViewId="0">
      <selection activeCell="E26" sqref="E26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31" t="s">
        <v>0</v>
      </c>
      <c r="B1" s="31"/>
      <c r="C1" s="31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0" t="s">
        <v>1</v>
      </c>
      <c r="B2" s="30"/>
      <c r="C2" s="30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2" t="s">
        <v>80</v>
      </c>
      <c r="C3" s="32"/>
      <c r="D3" s="32"/>
      <c r="E3" s="32"/>
      <c r="F3" s="32"/>
      <c r="G3" s="32"/>
      <c r="H3" s="32"/>
      <c r="I3" s="32"/>
      <c r="J3" s="32"/>
      <c r="K3" s="32"/>
    </row>
    <row r="4" spans="1:11" ht="14.25" x14ac:dyDescent="0.2">
      <c r="A4" s="33" t="s">
        <v>2</v>
      </c>
      <c r="B4" s="35" t="s">
        <v>3</v>
      </c>
      <c r="C4" s="35" t="s">
        <v>4</v>
      </c>
      <c r="D4" s="35"/>
      <c r="E4" s="35"/>
      <c r="F4" s="35" t="s">
        <v>5</v>
      </c>
      <c r="G4" s="35"/>
      <c r="H4" s="35"/>
      <c r="I4" s="35" t="s">
        <v>6</v>
      </c>
      <c r="J4" s="35"/>
      <c r="K4" s="35"/>
    </row>
    <row r="5" spans="1:11" ht="15" x14ac:dyDescent="0.2">
      <c r="A5" s="34"/>
      <c r="B5" s="35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5" x14ac:dyDescent="0.2">
      <c r="A6" s="5">
        <v>1</v>
      </c>
      <c r="B6" s="6" t="s">
        <v>10</v>
      </c>
      <c r="C6" s="6">
        <v>55</v>
      </c>
      <c r="D6" s="6"/>
      <c r="E6" s="6"/>
      <c r="F6" s="7">
        <v>65</v>
      </c>
      <c r="G6" s="6">
        <v>1</v>
      </c>
      <c r="H6" s="6"/>
      <c r="I6" s="6">
        <v>2</v>
      </c>
      <c r="J6" s="6"/>
      <c r="K6" s="6"/>
    </row>
    <row r="7" spans="1:11" ht="15" x14ac:dyDescent="0.2">
      <c r="A7" s="8">
        <v>2</v>
      </c>
      <c r="B7" s="6" t="s">
        <v>11</v>
      </c>
      <c r="C7" s="6"/>
      <c r="D7" s="6"/>
      <c r="E7" s="6">
        <v>1</v>
      </c>
      <c r="F7" s="7"/>
      <c r="G7" s="6">
        <v>4</v>
      </c>
      <c r="H7" s="6"/>
      <c r="I7" s="6"/>
      <c r="J7" s="6">
        <v>1</v>
      </c>
      <c r="K7" s="6"/>
    </row>
    <row r="8" spans="1:11" ht="15" x14ac:dyDescent="0.2">
      <c r="A8" s="5">
        <v>3</v>
      </c>
      <c r="B8" s="6" t="s">
        <v>12</v>
      </c>
      <c r="C8" s="6">
        <v>12</v>
      </c>
      <c r="D8" s="6">
        <v>23</v>
      </c>
      <c r="E8" s="6">
        <v>1</v>
      </c>
      <c r="F8" s="7">
        <v>26</v>
      </c>
      <c r="G8" s="6">
        <v>3</v>
      </c>
      <c r="H8" s="6">
        <v>29</v>
      </c>
      <c r="I8" s="6">
        <v>5</v>
      </c>
      <c r="J8" s="6">
        <v>1</v>
      </c>
      <c r="K8" s="6"/>
    </row>
    <row r="9" spans="1:11" ht="15" x14ac:dyDescent="0.2">
      <c r="A9" s="8">
        <v>4</v>
      </c>
      <c r="B9" s="6" t="s">
        <v>27</v>
      </c>
      <c r="C9" s="6">
        <v>17</v>
      </c>
      <c r="D9" s="6">
        <v>19</v>
      </c>
      <c r="E9" s="6"/>
      <c r="F9" s="7">
        <v>66</v>
      </c>
      <c r="G9" s="6">
        <v>43</v>
      </c>
      <c r="H9" s="6">
        <v>1</v>
      </c>
      <c r="I9" s="6">
        <v>1</v>
      </c>
      <c r="J9" s="6"/>
      <c r="K9" s="6"/>
    </row>
    <row r="10" spans="1:11" ht="15" x14ac:dyDescent="0.2">
      <c r="A10" s="5">
        <v>5</v>
      </c>
      <c r="B10" s="6" t="s">
        <v>28</v>
      </c>
      <c r="C10" s="6">
        <v>130</v>
      </c>
      <c r="D10" s="6"/>
      <c r="E10" s="6"/>
      <c r="F10" s="7">
        <v>284</v>
      </c>
      <c r="G10" s="6"/>
      <c r="H10" s="6"/>
      <c r="I10" s="6">
        <v>9</v>
      </c>
      <c r="J10" s="6"/>
      <c r="K10" s="6"/>
    </row>
    <row r="11" spans="1:11" ht="15" x14ac:dyDescent="0.2">
      <c r="A11" s="8">
        <v>6</v>
      </c>
      <c r="B11" s="6" t="s">
        <v>16</v>
      </c>
      <c r="C11" s="6">
        <v>24</v>
      </c>
      <c r="D11" s="6">
        <v>12</v>
      </c>
      <c r="E11" s="6">
        <v>2</v>
      </c>
      <c r="F11" s="7">
        <v>65</v>
      </c>
      <c r="G11" s="6">
        <v>21</v>
      </c>
      <c r="H11" s="6"/>
      <c r="I11" s="6">
        <v>1</v>
      </c>
      <c r="J11" s="6">
        <v>1</v>
      </c>
      <c r="K11" s="6"/>
    </row>
    <row r="12" spans="1:11" ht="15" x14ac:dyDescent="0.2">
      <c r="A12" s="5">
        <v>7</v>
      </c>
      <c r="B12" s="6" t="s">
        <v>34</v>
      </c>
      <c r="C12" s="6"/>
      <c r="D12" s="6">
        <v>4</v>
      </c>
      <c r="E12" s="6">
        <v>20</v>
      </c>
      <c r="F12" s="7"/>
      <c r="G12" s="6">
        <v>10</v>
      </c>
      <c r="H12" s="6">
        <v>13</v>
      </c>
      <c r="I12" s="6"/>
      <c r="J12" s="6">
        <v>2</v>
      </c>
      <c r="K12" s="6"/>
    </row>
    <row r="13" spans="1:11" ht="15" x14ac:dyDescent="0.2">
      <c r="A13" s="8">
        <v>8</v>
      </c>
      <c r="B13" s="6" t="s">
        <v>18</v>
      </c>
      <c r="C13" s="6">
        <v>23</v>
      </c>
      <c r="D13" s="6">
        <v>20</v>
      </c>
      <c r="E13" s="6">
        <v>1</v>
      </c>
      <c r="F13" s="7">
        <v>57</v>
      </c>
      <c r="G13" s="6">
        <v>68</v>
      </c>
      <c r="H13" s="6"/>
      <c r="I13" s="6">
        <v>2</v>
      </c>
      <c r="J13" s="6"/>
      <c r="K13" s="6"/>
    </row>
    <row r="14" spans="1:11" ht="15" x14ac:dyDescent="0.2">
      <c r="A14" s="5">
        <v>9</v>
      </c>
      <c r="B14" s="6" t="s">
        <v>35</v>
      </c>
      <c r="C14" s="6">
        <v>1</v>
      </c>
      <c r="D14" s="6">
        <v>41</v>
      </c>
      <c r="E14" s="6">
        <v>14</v>
      </c>
      <c r="F14" s="7">
        <v>5</v>
      </c>
      <c r="G14" s="6">
        <v>68</v>
      </c>
      <c r="H14" s="6">
        <v>6</v>
      </c>
      <c r="I14" s="6"/>
      <c r="J14" s="6">
        <v>3</v>
      </c>
      <c r="K14" s="6"/>
    </row>
    <row r="15" spans="1:11" ht="15" x14ac:dyDescent="0.2">
      <c r="A15" s="8">
        <v>10</v>
      </c>
      <c r="B15" s="6" t="s">
        <v>19</v>
      </c>
      <c r="C15" s="6"/>
      <c r="D15" s="6">
        <v>1</v>
      </c>
      <c r="E15" s="6">
        <v>36</v>
      </c>
      <c r="F15" s="7"/>
      <c r="G15" s="6">
        <v>1</v>
      </c>
      <c r="H15" s="6">
        <v>56</v>
      </c>
      <c r="I15" s="6"/>
      <c r="J15" s="6">
        <v>1</v>
      </c>
      <c r="K15" s="6">
        <v>3</v>
      </c>
    </row>
    <row r="16" spans="1:11" ht="15" x14ac:dyDescent="0.2">
      <c r="A16" s="5">
        <v>11</v>
      </c>
      <c r="B16" s="6" t="s">
        <v>36</v>
      </c>
      <c r="C16" s="6"/>
      <c r="D16" s="6">
        <v>5</v>
      </c>
      <c r="E16" s="6">
        <v>65</v>
      </c>
      <c r="F16" s="7"/>
      <c r="G16" s="6">
        <v>20</v>
      </c>
      <c r="H16" s="6">
        <v>127</v>
      </c>
      <c r="I16" s="6"/>
      <c r="J16" s="6"/>
      <c r="K16" s="6">
        <v>5</v>
      </c>
    </row>
    <row r="17" spans="1:11" ht="15" x14ac:dyDescent="0.2">
      <c r="A17" s="8">
        <v>12</v>
      </c>
      <c r="B17" s="6" t="s">
        <v>30</v>
      </c>
      <c r="C17" s="6"/>
      <c r="D17" s="6">
        <v>9</v>
      </c>
      <c r="E17" s="6">
        <v>80</v>
      </c>
      <c r="F17" s="7">
        <v>21</v>
      </c>
      <c r="G17" s="6">
        <v>19</v>
      </c>
      <c r="H17" s="6">
        <v>190</v>
      </c>
      <c r="I17" s="6"/>
      <c r="J17" s="6">
        <v>1</v>
      </c>
      <c r="K17" s="6">
        <v>4</v>
      </c>
    </row>
    <row r="18" spans="1:11" ht="15" x14ac:dyDescent="0.2">
      <c r="A18" s="5">
        <v>13</v>
      </c>
      <c r="B18" s="6" t="s">
        <v>37</v>
      </c>
      <c r="C18" s="6"/>
      <c r="D18" s="6">
        <v>1</v>
      </c>
      <c r="E18" s="6">
        <v>35</v>
      </c>
      <c r="F18" s="7"/>
      <c r="G18" s="6">
        <v>4</v>
      </c>
      <c r="H18" s="6">
        <v>62</v>
      </c>
      <c r="I18" s="6"/>
      <c r="J18" s="6"/>
      <c r="K18" s="6"/>
    </row>
    <row r="19" spans="1:11" ht="15" x14ac:dyDescent="0.2">
      <c r="A19" s="8">
        <v>14</v>
      </c>
      <c r="B19" s="6" t="s">
        <v>38</v>
      </c>
      <c r="C19" s="6"/>
      <c r="D19" s="6">
        <v>115</v>
      </c>
      <c r="E19" s="6"/>
      <c r="F19" s="7"/>
      <c r="G19" s="6">
        <v>246</v>
      </c>
      <c r="H19" s="6">
        <v>4</v>
      </c>
      <c r="I19" s="6"/>
      <c r="J19" s="6">
        <v>8</v>
      </c>
      <c r="K19" s="6"/>
    </row>
    <row r="20" spans="1:11" ht="15" x14ac:dyDescent="0.2">
      <c r="A20" s="5">
        <v>15</v>
      </c>
      <c r="B20" s="6" t="s">
        <v>39</v>
      </c>
      <c r="C20" s="6"/>
      <c r="D20" s="6"/>
      <c r="E20" s="6">
        <v>1</v>
      </c>
      <c r="F20" s="7"/>
      <c r="G20" s="6">
        <v>1</v>
      </c>
      <c r="H20" s="6">
        <v>15</v>
      </c>
      <c r="I20" s="6"/>
      <c r="J20" s="6"/>
      <c r="K20" s="6"/>
    </row>
    <row r="21" spans="1:11" ht="15" x14ac:dyDescent="0.2">
      <c r="A21" s="8">
        <v>16</v>
      </c>
      <c r="B21" s="6" t="s">
        <v>41</v>
      </c>
      <c r="C21" s="6"/>
      <c r="D21" s="6">
        <v>3</v>
      </c>
      <c r="E21" s="6">
        <v>6</v>
      </c>
      <c r="F21" s="7"/>
      <c r="G21" s="6">
        <v>3</v>
      </c>
      <c r="H21" s="6">
        <v>12</v>
      </c>
      <c r="I21" s="6"/>
      <c r="J21" s="6"/>
      <c r="K21" s="6"/>
    </row>
    <row r="22" spans="1:11" ht="15" x14ac:dyDescent="0.2">
      <c r="A22" s="5">
        <v>17</v>
      </c>
      <c r="B22" s="6" t="s">
        <v>20</v>
      </c>
      <c r="C22" s="6"/>
      <c r="D22" s="6"/>
      <c r="E22" s="6">
        <v>3</v>
      </c>
      <c r="F22" s="7"/>
      <c r="G22" s="6"/>
      <c r="H22" s="6">
        <v>3</v>
      </c>
      <c r="I22" s="6"/>
      <c r="J22" s="6"/>
      <c r="K22" s="6"/>
    </row>
    <row r="23" spans="1:11" ht="15" x14ac:dyDescent="0.2">
      <c r="A23" s="8">
        <v>18</v>
      </c>
      <c r="B23" s="6" t="s">
        <v>21</v>
      </c>
      <c r="C23" s="6"/>
      <c r="D23" s="6"/>
      <c r="E23" s="6"/>
      <c r="F23" s="7"/>
      <c r="G23" s="6"/>
      <c r="H23" s="6">
        <v>5</v>
      </c>
      <c r="I23" s="6"/>
      <c r="J23" s="6"/>
      <c r="K23" s="6"/>
    </row>
    <row r="24" spans="1:11" ht="15" x14ac:dyDescent="0.2">
      <c r="A24" s="5">
        <v>19</v>
      </c>
      <c r="B24" s="6" t="s">
        <v>40</v>
      </c>
      <c r="C24" s="6"/>
      <c r="D24" s="6">
        <v>1</v>
      </c>
      <c r="E24" s="6">
        <v>2</v>
      </c>
      <c r="F24" s="7"/>
      <c r="G24" s="6">
        <v>2</v>
      </c>
      <c r="H24" s="6">
        <v>12</v>
      </c>
      <c r="I24" s="6"/>
      <c r="J24" s="6"/>
      <c r="K24" s="6"/>
    </row>
    <row r="25" spans="1:11" ht="15.75" customHeight="1" x14ac:dyDescent="0.2">
      <c r="A25" s="8">
        <v>20</v>
      </c>
      <c r="B25" s="6" t="s">
        <v>13</v>
      </c>
      <c r="C25" s="6"/>
      <c r="D25" s="6"/>
      <c r="E25" s="6">
        <v>1</v>
      </c>
      <c r="F25" s="7"/>
      <c r="G25" s="6"/>
      <c r="H25" s="6">
        <v>2</v>
      </c>
      <c r="I25" s="6"/>
      <c r="J25" s="6"/>
      <c r="K25" s="6"/>
    </row>
    <row r="26" spans="1:11" ht="15.75" customHeight="1" x14ac:dyDescent="0.2">
      <c r="A26" s="5">
        <v>21</v>
      </c>
      <c r="B26" s="6" t="s">
        <v>31</v>
      </c>
      <c r="C26" s="6"/>
      <c r="D26" s="6"/>
      <c r="E26" s="6">
        <v>1</v>
      </c>
      <c r="F26" s="7"/>
      <c r="G26" s="6">
        <v>1</v>
      </c>
      <c r="H26" s="6">
        <v>2</v>
      </c>
      <c r="I26" s="6"/>
      <c r="J26" s="6"/>
      <c r="K26" s="6">
        <v>1</v>
      </c>
    </row>
    <row r="27" spans="1:11" ht="15.75" customHeight="1" x14ac:dyDescent="0.2">
      <c r="A27" s="8">
        <v>22</v>
      </c>
      <c r="B27" s="6" t="s">
        <v>71</v>
      </c>
      <c r="C27" s="6"/>
      <c r="D27" s="6">
        <v>2</v>
      </c>
      <c r="E27" s="6"/>
      <c r="F27" s="7"/>
      <c r="G27" s="6"/>
      <c r="H27" s="6"/>
      <c r="I27" s="6"/>
      <c r="J27" s="6"/>
      <c r="K27" s="6"/>
    </row>
    <row r="28" spans="1:11" ht="15.75" customHeight="1" x14ac:dyDescent="0.2">
      <c r="A28" s="5">
        <v>23</v>
      </c>
      <c r="B28" s="6" t="s">
        <v>72</v>
      </c>
      <c r="C28" s="6"/>
      <c r="D28" s="6">
        <v>3</v>
      </c>
      <c r="E28" s="6">
        <v>3</v>
      </c>
      <c r="F28" s="7"/>
      <c r="G28" s="6">
        <v>8</v>
      </c>
      <c r="H28" s="6">
        <v>6</v>
      </c>
      <c r="I28" s="6"/>
      <c r="J28" s="6"/>
      <c r="K28" s="6"/>
    </row>
    <row r="29" spans="1:11" ht="15.75" customHeight="1" x14ac:dyDescent="0.2">
      <c r="A29" s="8">
        <v>24</v>
      </c>
      <c r="B29" s="6" t="s">
        <v>22</v>
      </c>
      <c r="C29" s="6"/>
      <c r="D29" s="6"/>
      <c r="E29" s="6"/>
      <c r="F29" s="7"/>
      <c r="G29" s="6"/>
      <c r="H29" s="6">
        <v>3</v>
      </c>
      <c r="I29" s="6"/>
      <c r="J29" s="6"/>
      <c r="K29" s="6"/>
    </row>
    <row r="30" spans="1:11" ht="15.75" customHeight="1" x14ac:dyDescent="0.2">
      <c r="A30" s="5">
        <v>25</v>
      </c>
      <c r="B30" s="6" t="s">
        <v>32</v>
      </c>
      <c r="C30" s="6"/>
      <c r="D30" s="6"/>
      <c r="E30" s="6"/>
      <c r="F30" s="7"/>
      <c r="G30" s="6"/>
      <c r="H30" s="6">
        <v>2</v>
      </c>
      <c r="I30" s="6"/>
      <c r="J30" s="6">
        <v>1</v>
      </c>
      <c r="K30" s="6"/>
    </row>
    <row r="31" spans="1:11" ht="14.25" x14ac:dyDescent="0.2">
      <c r="A31" s="9"/>
      <c r="B31" s="17" t="s">
        <v>23</v>
      </c>
      <c r="C31" s="11">
        <f>SUM(C6:C30)</f>
        <v>262</v>
      </c>
      <c r="D31" s="11">
        <f t="shared" ref="D31:K31" si="0">SUM(D6:D30)</f>
        <v>259</v>
      </c>
      <c r="E31" s="11">
        <f t="shared" si="0"/>
        <v>272</v>
      </c>
      <c r="F31" s="11">
        <f t="shared" si="0"/>
        <v>589</v>
      </c>
      <c r="G31" s="11">
        <f t="shared" si="0"/>
        <v>523</v>
      </c>
      <c r="H31" s="11">
        <f t="shared" si="0"/>
        <v>550</v>
      </c>
      <c r="I31" s="11">
        <f t="shared" si="0"/>
        <v>20</v>
      </c>
      <c r="J31" s="11">
        <f t="shared" si="0"/>
        <v>19</v>
      </c>
      <c r="K31" s="11">
        <f t="shared" si="0"/>
        <v>13</v>
      </c>
    </row>
    <row r="32" spans="1:11" ht="15.75" x14ac:dyDescent="0.2">
      <c r="A32" s="1"/>
      <c r="B32" s="1"/>
      <c r="C32" s="1"/>
      <c r="D32" s="1"/>
      <c r="E32" s="1"/>
      <c r="F32" s="2"/>
      <c r="G32" s="1"/>
      <c r="H32" s="29" t="s">
        <v>55</v>
      </c>
      <c r="I32" s="29"/>
      <c r="J32" s="29"/>
      <c r="K32" s="29"/>
    </row>
    <row r="33" spans="1:11" ht="15.75" x14ac:dyDescent="0.2">
      <c r="A33" s="1"/>
      <c r="B33" s="16" t="s">
        <v>24</v>
      </c>
      <c r="C33" s="16"/>
      <c r="D33" s="30" t="s">
        <v>48</v>
      </c>
      <c r="E33" s="30"/>
      <c r="F33" s="13"/>
      <c r="G33" s="16"/>
      <c r="H33" s="30" t="s">
        <v>25</v>
      </c>
      <c r="I33" s="30"/>
      <c r="J33" s="30"/>
      <c r="K33" s="30"/>
    </row>
    <row r="34" spans="1:11" ht="15.75" x14ac:dyDescent="0.2">
      <c r="A34" s="1"/>
      <c r="B34" s="14"/>
      <c r="C34" s="14"/>
      <c r="D34" s="14"/>
      <c r="E34" s="14"/>
      <c r="F34" s="15"/>
      <c r="G34" s="14"/>
      <c r="H34" s="14"/>
      <c r="I34" s="14"/>
      <c r="J34" s="14"/>
      <c r="K34" s="14"/>
    </row>
    <row r="35" spans="1:11" ht="15.75" x14ac:dyDescent="0.2">
      <c r="A35" s="1"/>
      <c r="B35" s="14"/>
      <c r="C35" s="14"/>
      <c r="D35" s="14"/>
      <c r="E35" s="14"/>
      <c r="F35" s="15"/>
      <c r="G35" s="14"/>
      <c r="H35" s="14"/>
      <c r="I35" s="14"/>
      <c r="J35" s="14"/>
      <c r="K35" s="14"/>
    </row>
    <row r="36" spans="1:11" ht="15.75" x14ac:dyDescent="0.2">
      <c r="A36" s="1"/>
      <c r="B36" s="14"/>
      <c r="C36" s="14"/>
      <c r="D36" s="14"/>
      <c r="E36" s="14"/>
      <c r="F36" s="15"/>
      <c r="G36" s="14"/>
      <c r="H36" s="14"/>
      <c r="I36" s="14"/>
      <c r="J36" s="14"/>
      <c r="K36" s="14"/>
    </row>
    <row r="37" spans="1:11" ht="15.75" x14ac:dyDescent="0.2">
      <c r="A37" s="1"/>
      <c r="B37" s="14"/>
      <c r="C37" s="14"/>
      <c r="D37" s="14"/>
      <c r="E37" s="14"/>
      <c r="F37" s="15"/>
      <c r="G37" s="14"/>
      <c r="H37" s="30" t="s">
        <v>26</v>
      </c>
      <c r="I37" s="30"/>
      <c r="J37" s="30"/>
      <c r="K37" s="30"/>
    </row>
  </sheetData>
  <mergeCells count="12">
    <mergeCell ref="H32:K32"/>
    <mergeCell ref="H33:K33"/>
    <mergeCell ref="H37:K37"/>
    <mergeCell ref="A1:C1"/>
    <mergeCell ref="A2:C2"/>
    <mergeCell ref="B3:K3"/>
    <mergeCell ref="A4:A5"/>
    <mergeCell ref="B4:B5"/>
    <mergeCell ref="C4:E4"/>
    <mergeCell ref="F4:H4"/>
    <mergeCell ref="I4:K4"/>
    <mergeCell ref="D33:E33"/>
  </mergeCells>
  <pageMargins left="0.95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3" sqref="B3:L3"/>
    </sheetView>
  </sheetViews>
  <sheetFormatPr defaultRowHeight="12.75" x14ac:dyDescent="0.2"/>
  <cols>
    <col min="2" max="2" width="21" customWidth="1"/>
    <col min="3" max="3" width="10.85546875" customWidth="1"/>
  </cols>
  <sheetData>
    <row r="1" spans="1:12" ht="15.75" x14ac:dyDescent="0.2">
      <c r="A1" s="31" t="s">
        <v>0</v>
      </c>
      <c r="B1" s="31"/>
      <c r="C1" s="31"/>
      <c r="D1" s="31"/>
      <c r="E1" s="1"/>
      <c r="F1" s="1"/>
      <c r="G1" s="2"/>
      <c r="H1" s="1"/>
      <c r="I1" s="1"/>
      <c r="J1" s="1"/>
      <c r="K1" s="1"/>
      <c r="L1" s="1"/>
    </row>
    <row r="2" spans="1:12" ht="15.75" x14ac:dyDescent="0.2">
      <c r="A2" s="30" t="s">
        <v>1</v>
      </c>
      <c r="B2" s="30"/>
      <c r="C2" s="30"/>
      <c r="D2" s="30"/>
      <c r="E2" s="1"/>
      <c r="F2" s="1"/>
      <c r="G2" s="2"/>
      <c r="H2" s="1"/>
      <c r="I2" s="1"/>
      <c r="J2" s="1"/>
      <c r="K2" s="1"/>
      <c r="L2" s="1"/>
    </row>
    <row r="3" spans="1:12" ht="33" customHeight="1" x14ac:dyDescent="0.2">
      <c r="A3" s="1"/>
      <c r="B3" s="32" t="s">
        <v>54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4.25" x14ac:dyDescent="0.2">
      <c r="A4" s="33" t="s">
        <v>2</v>
      </c>
      <c r="B4" s="35" t="s">
        <v>3</v>
      </c>
      <c r="C4" s="33" t="s">
        <v>33</v>
      </c>
      <c r="D4" s="35" t="s">
        <v>4</v>
      </c>
      <c r="E4" s="35"/>
      <c r="F4" s="35"/>
      <c r="G4" s="35" t="s">
        <v>5</v>
      </c>
      <c r="H4" s="35"/>
      <c r="I4" s="35"/>
      <c r="J4" s="35" t="s">
        <v>6</v>
      </c>
      <c r="K4" s="35"/>
      <c r="L4" s="35"/>
    </row>
    <row r="5" spans="1:12" ht="15" x14ac:dyDescent="0.2">
      <c r="A5" s="34"/>
      <c r="B5" s="35"/>
      <c r="C5" s="34"/>
      <c r="D5" s="3" t="s">
        <v>7</v>
      </c>
      <c r="E5" s="3" t="s">
        <v>8</v>
      </c>
      <c r="F5" s="3" t="s">
        <v>9</v>
      </c>
      <c r="G5" s="4" t="s">
        <v>7</v>
      </c>
      <c r="H5" s="3" t="s">
        <v>8</v>
      </c>
      <c r="I5" s="3" t="s">
        <v>9</v>
      </c>
      <c r="J5" s="3" t="s">
        <v>7</v>
      </c>
      <c r="K5" s="3" t="s">
        <v>8</v>
      </c>
      <c r="L5" s="3" t="s">
        <v>9</v>
      </c>
    </row>
    <row r="6" spans="1:12" ht="21" customHeight="1" x14ac:dyDescent="0.2">
      <c r="A6" s="5">
        <v>1</v>
      </c>
      <c r="B6" s="6" t="s">
        <v>10</v>
      </c>
      <c r="C6" s="6"/>
      <c r="D6" s="6"/>
      <c r="E6" s="6"/>
      <c r="F6" s="6">
        <f>'[1]Tháng 1'!F6+'[1]Tháng 2'!F6+'[1]Tháng 3'!F6+'[1]Tháng 4'!F6+'[1]Tháng 5'!F6+'[1]Tháng 6'!F6+'[1]Tháng 7'!F6+'[1]Tháng 8'!F6+'[1]Tháng 9'!F6+'[1]Tháng 10'!F6+'[1]Tháng 11'!F6+'[1]Tháng 12'!F6</f>
        <v>1</v>
      </c>
      <c r="G6" s="6"/>
      <c r="H6" s="6"/>
      <c r="I6" s="6"/>
      <c r="J6" s="6"/>
      <c r="K6" s="6"/>
      <c r="L6" s="6"/>
    </row>
    <row r="7" spans="1:12" ht="21" customHeight="1" x14ac:dyDescent="0.2">
      <c r="A7" s="8">
        <v>2</v>
      </c>
      <c r="B7" s="6" t="s">
        <v>12</v>
      </c>
      <c r="C7" s="6"/>
      <c r="D7" s="6"/>
      <c r="E7" s="6"/>
      <c r="F7" s="6"/>
      <c r="G7" s="6"/>
      <c r="H7" s="6"/>
      <c r="I7" s="6">
        <f>'[1]Tháng 1'!I7+'[1]Tháng 2'!I7+'[1]Tháng 3'!I7+'[1]Tháng 4'!I7+'[1]Tháng 5'!I7+'[1]Tháng 6'!I7+'[1]Tháng 7'!I7+'[1]Tháng 8'!I7+'[1]Tháng 9'!I7+'[1]Tháng 10'!I7+'[1]Tháng 11'!I7+'[1]Tháng 12'!I7</f>
        <v>1</v>
      </c>
      <c r="J7" s="6"/>
      <c r="K7" s="6"/>
      <c r="L7" s="6"/>
    </row>
    <row r="8" spans="1:12" ht="21" customHeight="1" x14ac:dyDescent="0.2">
      <c r="A8" s="5">
        <v>3</v>
      </c>
      <c r="B8" s="6" t="s">
        <v>15</v>
      </c>
      <c r="C8" s="6"/>
      <c r="D8" s="6"/>
      <c r="E8" s="6"/>
      <c r="F8" s="6">
        <f>'[1]Tháng 1'!F8+'[1]Tháng 2'!F8+'[1]Tháng 3'!F8+'[1]Tháng 4'!F8+'[1]Tháng 5'!F8+'[1]Tháng 6'!F8+'[1]Tháng 7'!F8+'[1]Tháng 8'!F8+'[1]Tháng 9'!F8+'[1]Tháng 10'!F8+'[1]Tháng 11'!F8+'[1]Tháng 12'!F8</f>
        <v>57</v>
      </c>
      <c r="G8" s="6">
        <f>'[1]Tháng 1'!G8+'[1]Tháng 2'!G8+'[1]Tháng 3'!G8+'[1]Tháng 4'!G8+'[1]Tháng 5'!G8+'[1]Tháng 6'!G8+'[1]Tháng 7'!G8+'[1]Tháng 8'!G8+'[1]Tháng 9'!G8+'[1]Tháng 10'!G8+'[1]Tháng 11'!G8+'[1]Tháng 12'!G8</f>
        <v>4</v>
      </c>
      <c r="H8" s="6"/>
      <c r="I8" s="6">
        <f>'[1]Tháng 1'!I8+'[1]Tháng 2'!I8+'[1]Tháng 3'!I8+'[1]Tháng 4'!I8+'[1]Tháng 5'!I8+'[1]Tháng 6'!I8+'[1]Tháng 7'!I8+'[1]Tháng 8'!I8+'[1]Tháng 9'!I8+'[1]Tháng 10'!I8+'[1]Tháng 11'!I8+'[1]Tháng 12'!I8</f>
        <v>69</v>
      </c>
      <c r="J8" s="6">
        <f>'[1]Tháng 1'!J8+'[1]Tháng 2'!J8+'[1]Tháng 3'!J8+'[1]Tháng 4'!J8+'[1]Tháng 5'!J8+'[1]Tháng 6'!J8+'[1]Tháng 7'!J8+'[1]Tháng 8'!J8+'[1]Tháng 9'!J8+'[1]Tháng 10'!J8+'[1]Tháng 11'!J8+'[1]Tháng 12'!J8</f>
        <v>16</v>
      </c>
      <c r="K8" s="6"/>
      <c r="L8" s="6"/>
    </row>
    <row r="9" spans="1:12" ht="21" customHeight="1" x14ac:dyDescent="0.2">
      <c r="A9" s="8">
        <v>4</v>
      </c>
      <c r="B9" s="6" t="s">
        <v>14</v>
      </c>
      <c r="C9" s="6"/>
      <c r="D9" s="6"/>
      <c r="E9" s="6"/>
      <c r="F9" s="6"/>
      <c r="G9" s="6">
        <f>'[1]Tháng 1'!G9+'[1]Tháng 2'!G9+'[1]Tháng 3'!G9+'[1]Tháng 4'!G9+'[1]Tháng 5'!G9+'[1]Tháng 6'!G9+'[1]Tháng 7'!G9+'[1]Tháng 8'!G9+'[1]Tháng 9'!G9+'[1]Tháng 10'!G9+'[1]Tháng 11'!G9+'[1]Tháng 12'!G9</f>
        <v>50</v>
      </c>
      <c r="H9" s="6"/>
      <c r="I9" s="6"/>
      <c r="J9" s="6">
        <f>'[1]Tháng 1'!J9+'[1]Tháng 2'!J9+'[1]Tháng 3'!J9+'[1]Tháng 4'!J9+'[1]Tháng 5'!J9+'[1]Tháng 6'!J9+'[1]Tháng 7'!J9+'[1]Tháng 8'!J9+'[1]Tháng 9'!J9+'[1]Tháng 10'!J9+'[1]Tháng 11'!J9+'[1]Tháng 12'!J9</f>
        <v>58</v>
      </c>
      <c r="K9" s="6"/>
      <c r="L9" s="6"/>
    </row>
    <row r="10" spans="1:12" ht="21" customHeight="1" x14ac:dyDescent="0.2">
      <c r="A10" s="5">
        <v>5</v>
      </c>
      <c r="B10" s="6" t="s">
        <v>13</v>
      </c>
      <c r="C10" s="6"/>
      <c r="D10" s="6"/>
      <c r="E10" s="6"/>
      <c r="F10" s="6">
        <f>'[1]Tháng 1'!F10+'[1]Tháng 2'!F10+'[1]Tháng 3'!F10+'[1]Tháng 4'!F10+'[1]Tháng 5'!F10+'[1]Tháng 6'!F10+'[1]Tháng 7'!F10+'[1]Tháng 8'!F10+'[1]Tháng 9'!F10+'[1]Tháng 10'!F10+'[1]Tháng 11'!F10+'[1]Tháng 12'!F10</f>
        <v>3</v>
      </c>
      <c r="G10" s="6">
        <f>'[1]Tháng 1'!G10+'[1]Tháng 2'!G10+'[1]Tháng 3'!G10+'[1]Tháng 4'!G10+'[1]Tháng 5'!G10+'[1]Tháng 6'!G10+'[1]Tháng 7'!G10+'[1]Tháng 8'!G10+'[1]Tháng 9'!G10+'[1]Tháng 10'!G10+'[1]Tháng 11'!G10+'[1]Tháng 12'!G10</f>
        <v>7</v>
      </c>
      <c r="H10" s="6"/>
      <c r="I10" s="6">
        <f>'[1]Tháng 1'!I10+'[1]Tháng 2'!I10+'[1]Tháng 3'!I10+'[1]Tháng 4'!I10+'[1]Tháng 5'!I10+'[1]Tháng 6'!I10+'[1]Tháng 7'!I10+'[1]Tháng 8'!I10+'[1]Tháng 9'!I10+'[1]Tháng 10'!I10+'[1]Tháng 11'!I10+'[1]Tháng 12'!I10</f>
        <v>14</v>
      </c>
      <c r="J10" s="6">
        <f>'[1]Tháng 1'!J10+'[1]Tháng 2'!J10+'[1]Tháng 3'!J10+'[1]Tháng 4'!J10+'[1]Tháng 5'!J10+'[1]Tháng 6'!J10+'[1]Tháng 7'!J10+'[1]Tháng 8'!J10+'[1]Tháng 9'!J10+'[1]Tháng 10'!J10+'[1]Tháng 11'!J10+'[1]Tháng 12'!J10</f>
        <v>10</v>
      </c>
      <c r="K10" s="6"/>
      <c r="L10" s="6"/>
    </row>
    <row r="11" spans="1:12" ht="14.25" x14ac:dyDescent="0.2">
      <c r="A11" s="9"/>
      <c r="B11" s="10" t="s">
        <v>23</v>
      </c>
      <c r="C11" s="17"/>
      <c r="D11" s="11"/>
      <c r="E11" s="11"/>
      <c r="F11" s="11">
        <f t="shared" ref="F11:L11" si="0">SUM(F6:F10)</f>
        <v>61</v>
      </c>
      <c r="G11" s="11">
        <f t="shared" si="0"/>
        <v>61</v>
      </c>
      <c r="H11" s="11">
        <f t="shared" si="0"/>
        <v>0</v>
      </c>
      <c r="I11" s="11">
        <f t="shared" si="0"/>
        <v>84</v>
      </c>
      <c r="J11" s="11">
        <f t="shared" si="0"/>
        <v>84</v>
      </c>
      <c r="K11" s="11">
        <f t="shared" si="0"/>
        <v>0</v>
      </c>
      <c r="L11" s="11">
        <f t="shared" si="0"/>
        <v>0</v>
      </c>
    </row>
    <row r="12" spans="1:12" ht="17.25" customHeight="1" x14ac:dyDescent="0.2">
      <c r="A12" s="1"/>
      <c r="B12" s="1"/>
      <c r="C12" s="1"/>
      <c r="D12" s="1"/>
      <c r="E12" s="1"/>
      <c r="F12" s="1"/>
      <c r="G12" s="2"/>
      <c r="H12" s="1"/>
      <c r="I12" s="29" t="s">
        <v>55</v>
      </c>
      <c r="J12" s="29"/>
      <c r="K12" s="29"/>
      <c r="L12" s="29"/>
    </row>
    <row r="13" spans="1:12" ht="15.75" x14ac:dyDescent="0.2">
      <c r="A13" s="1"/>
      <c r="B13" s="12" t="s">
        <v>24</v>
      </c>
      <c r="C13" s="16"/>
      <c r="D13" s="30" t="s">
        <v>48</v>
      </c>
      <c r="E13" s="30"/>
      <c r="F13" s="30"/>
      <c r="G13" s="13"/>
      <c r="H13" s="12"/>
      <c r="I13" s="30" t="s">
        <v>25</v>
      </c>
      <c r="J13" s="30"/>
      <c r="K13" s="30"/>
      <c r="L13" s="30"/>
    </row>
    <row r="14" spans="1:12" ht="15.75" x14ac:dyDescent="0.2">
      <c r="A14" s="1"/>
      <c r="B14" s="14"/>
      <c r="C14" s="14"/>
      <c r="D14" s="14"/>
      <c r="E14" s="14"/>
      <c r="F14" s="14"/>
      <c r="G14" s="15"/>
      <c r="H14" s="14"/>
      <c r="I14" s="14"/>
      <c r="J14" s="14"/>
      <c r="K14" s="14"/>
      <c r="L14" s="14"/>
    </row>
    <row r="15" spans="1:12" ht="15.75" x14ac:dyDescent="0.2">
      <c r="A15" s="1"/>
      <c r="B15" s="14"/>
      <c r="C15" s="14"/>
      <c r="D15" s="14"/>
      <c r="E15" s="14"/>
      <c r="F15" s="14"/>
      <c r="G15" s="15"/>
      <c r="H15" s="14"/>
      <c r="I15" s="14"/>
      <c r="J15" s="14"/>
      <c r="K15" s="14"/>
      <c r="L15" s="14"/>
    </row>
    <row r="16" spans="1:12" ht="15.75" x14ac:dyDescent="0.2">
      <c r="A16" s="1"/>
      <c r="B16" s="14"/>
      <c r="C16" s="14"/>
      <c r="D16" s="14"/>
      <c r="E16" s="14"/>
      <c r="F16" s="14"/>
      <c r="G16" s="15"/>
      <c r="H16" s="14"/>
      <c r="I16" s="14"/>
      <c r="J16" s="14"/>
      <c r="K16" s="14"/>
      <c r="L16" s="14"/>
    </row>
    <row r="17" spans="1:12" ht="15.75" x14ac:dyDescent="0.2">
      <c r="A17" s="1"/>
      <c r="B17" s="14"/>
      <c r="C17" s="14"/>
      <c r="D17" s="14"/>
      <c r="E17" s="14"/>
      <c r="F17" s="14"/>
      <c r="G17" s="15"/>
      <c r="H17" s="14"/>
      <c r="I17" s="30" t="s">
        <v>26</v>
      </c>
      <c r="J17" s="30"/>
      <c r="K17" s="30"/>
      <c r="L17" s="30"/>
    </row>
  </sheetData>
  <mergeCells count="13">
    <mergeCell ref="I12:L12"/>
    <mergeCell ref="I13:L13"/>
    <mergeCell ref="I17:L17"/>
    <mergeCell ref="A1:D1"/>
    <mergeCell ref="A2:D2"/>
    <mergeCell ref="B3:L3"/>
    <mergeCell ref="A4:A5"/>
    <mergeCell ref="B4:B5"/>
    <mergeCell ref="D4:F4"/>
    <mergeCell ref="G4:I4"/>
    <mergeCell ref="J4:L4"/>
    <mergeCell ref="C4:C5"/>
    <mergeCell ref="D13:F13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pane ySplit="5" topLeftCell="A6" activePane="bottomLeft" state="frozen"/>
      <selection pane="bottomLeft" activeCell="G25" sqref="G25"/>
    </sheetView>
  </sheetViews>
  <sheetFormatPr defaultRowHeight="12.75" x14ac:dyDescent="0.2"/>
  <cols>
    <col min="2" max="2" width="21" customWidth="1"/>
  </cols>
  <sheetData>
    <row r="1" spans="1:11" ht="15.75" x14ac:dyDescent="0.2">
      <c r="A1" s="31" t="s">
        <v>0</v>
      </c>
      <c r="B1" s="31"/>
      <c r="C1" s="31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0" t="s">
        <v>1</v>
      </c>
      <c r="B2" s="30"/>
      <c r="C2" s="30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2" t="s">
        <v>81</v>
      </c>
      <c r="C3" s="32"/>
      <c r="D3" s="32"/>
      <c r="E3" s="32"/>
      <c r="F3" s="32"/>
      <c r="G3" s="32"/>
      <c r="H3" s="32"/>
      <c r="I3" s="32"/>
      <c r="J3" s="32"/>
      <c r="K3" s="32"/>
    </row>
    <row r="4" spans="1:11" ht="14.25" x14ac:dyDescent="0.2">
      <c r="A4" s="33" t="s">
        <v>2</v>
      </c>
      <c r="B4" s="35" t="s">
        <v>3</v>
      </c>
      <c r="C4" s="35" t="s">
        <v>4</v>
      </c>
      <c r="D4" s="35"/>
      <c r="E4" s="35"/>
      <c r="F4" s="35" t="s">
        <v>5</v>
      </c>
      <c r="G4" s="35"/>
      <c r="H4" s="35"/>
      <c r="I4" s="35" t="s">
        <v>6</v>
      </c>
      <c r="J4" s="35"/>
      <c r="K4" s="35"/>
    </row>
    <row r="5" spans="1:11" ht="15" x14ac:dyDescent="0.2">
      <c r="A5" s="34"/>
      <c r="B5" s="35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9.5" customHeight="1" x14ac:dyDescent="0.2">
      <c r="A6" s="5">
        <v>1</v>
      </c>
      <c r="B6" s="6" t="s">
        <v>10</v>
      </c>
      <c r="C6" s="6"/>
      <c r="D6" s="6"/>
      <c r="E6" s="6"/>
      <c r="F6" s="7">
        <v>1</v>
      </c>
      <c r="G6" s="6"/>
      <c r="H6" s="6"/>
      <c r="J6" s="6"/>
      <c r="K6" s="6"/>
    </row>
    <row r="7" spans="1:11" ht="19.5" customHeight="1" x14ac:dyDescent="0.2">
      <c r="A7" s="5">
        <v>2</v>
      </c>
      <c r="B7" s="6" t="s">
        <v>12</v>
      </c>
      <c r="C7" s="6">
        <v>6</v>
      </c>
      <c r="D7" s="6"/>
      <c r="E7" s="6"/>
      <c r="F7" s="7">
        <v>63</v>
      </c>
      <c r="G7" s="6"/>
      <c r="H7" s="6"/>
      <c r="I7" s="6"/>
      <c r="J7" s="6"/>
      <c r="K7" s="6"/>
    </row>
    <row r="8" spans="1:11" ht="19.5" customHeight="1" x14ac:dyDescent="0.2">
      <c r="A8" s="5">
        <v>3</v>
      </c>
      <c r="B8" s="6" t="s">
        <v>27</v>
      </c>
      <c r="C8" s="6"/>
      <c r="D8" s="6"/>
      <c r="E8" s="6"/>
      <c r="F8" s="7">
        <v>33</v>
      </c>
      <c r="G8" s="6"/>
      <c r="H8" s="6"/>
      <c r="I8" s="6"/>
      <c r="J8" s="6"/>
      <c r="K8" s="6"/>
    </row>
    <row r="9" spans="1:11" ht="19.5" customHeight="1" x14ac:dyDescent="0.2">
      <c r="A9" s="5">
        <v>4</v>
      </c>
      <c r="B9" s="6" t="s">
        <v>28</v>
      </c>
      <c r="C9" s="6"/>
      <c r="D9" s="6"/>
      <c r="E9" s="6"/>
      <c r="F9" s="7">
        <v>29</v>
      </c>
      <c r="G9" s="6"/>
      <c r="H9" s="6"/>
      <c r="I9" s="6"/>
      <c r="J9" s="6"/>
      <c r="K9" s="6"/>
    </row>
    <row r="10" spans="1:11" ht="19.5" customHeight="1" x14ac:dyDescent="0.2">
      <c r="A10" s="5">
        <v>5</v>
      </c>
      <c r="B10" s="6" t="s">
        <v>16</v>
      </c>
      <c r="C10" s="6"/>
      <c r="D10" s="6"/>
      <c r="E10" s="6"/>
      <c r="F10" s="7">
        <v>29</v>
      </c>
      <c r="G10" s="6"/>
      <c r="H10" s="6"/>
      <c r="I10" s="6"/>
      <c r="J10" s="6"/>
      <c r="K10" s="6"/>
    </row>
    <row r="11" spans="1:11" ht="19.5" customHeight="1" x14ac:dyDescent="0.2">
      <c r="A11" s="5">
        <v>6</v>
      </c>
      <c r="B11" s="6" t="s">
        <v>17</v>
      </c>
      <c r="C11" s="6"/>
      <c r="D11" s="6">
        <v>1</v>
      </c>
      <c r="E11" s="6"/>
      <c r="F11" s="7">
        <v>36</v>
      </c>
      <c r="G11" s="6"/>
      <c r="H11" s="6"/>
      <c r="I11" s="6"/>
      <c r="J11" s="6"/>
      <c r="K11" s="6"/>
    </row>
    <row r="12" spans="1:11" ht="19.5" customHeight="1" x14ac:dyDescent="0.2">
      <c r="A12" s="5">
        <v>7</v>
      </c>
      <c r="B12" s="6" t="s">
        <v>18</v>
      </c>
      <c r="C12" s="6">
        <v>1</v>
      </c>
      <c r="D12" s="6"/>
      <c r="E12" s="6"/>
      <c r="F12" s="7">
        <v>40</v>
      </c>
      <c r="G12" s="6"/>
      <c r="H12" s="6"/>
      <c r="I12" s="6"/>
      <c r="J12" s="6"/>
      <c r="K12" s="6"/>
    </row>
    <row r="13" spans="1:11" ht="19.5" customHeight="1" x14ac:dyDescent="0.2">
      <c r="A13" s="5">
        <v>8</v>
      </c>
      <c r="B13" s="6" t="s">
        <v>35</v>
      </c>
      <c r="C13" s="6">
        <v>1</v>
      </c>
      <c r="D13" s="6">
        <v>1</v>
      </c>
      <c r="E13" s="6"/>
      <c r="F13" s="7">
        <v>78</v>
      </c>
      <c r="G13" s="6">
        <v>1</v>
      </c>
      <c r="H13" s="6"/>
      <c r="I13" s="6"/>
      <c r="J13" s="6"/>
      <c r="K13" s="6"/>
    </row>
    <row r="14" spans="1:11" ht="19.5" customHeight="1" x14ac:dyDescent="0.2">
      <c r="A14" s="5">
        <v>9</v>
      </c>
      <c r="B14" s="6" t="s">
        <v>19</v>
      </c>
      <c r="C14" s="6"/>
      <c r="D14" s="6"/>
      <c r="E14" s="6"/>
      <c r="F14" s="7"/>
      <c r="G14" s="6">
        <v>51</v>
      </c>
      <c r="H14" s="6">
        <v>1</v>
      </c>
      <c r="I14" s="6"/>
      <c r="J14" s="6"/>
      <c r="K14" s="6"/>
    </row>
    <row r="15" spans="1:11" ht="19.5" customHeight="1" x14ac:dyDescent="0.2">
      <c r="A15" s="5">
        <v>10</v>
      </c>
      <c r="B15" s="6" t="s">
        <v>20</v>
      </c>
      <c r="C15" s="6"/>
      <c r="D15" s="6"/>
      <c r="E15" s="6">
        <v>1</v>
      </c>
      <c r="F15" s="7"/>
      <c r="G15" s="6">
        <v>42</v>
      </c>
      <c r="H15" s="6"/>
      <c r="I15" s="6"/>
      <c r="J15" s="6"/>
      <c r="K15" s="6"/>
    </row>
    <row r="16" spans="1:11" ht="19.5" customHeight="1" x14ac:dyDescent="0.2">
      <c r="A16" s="5">
        <v>11</v>
      </c>
      <c r="B16" s="6" t="s">
        <v>21</v>
      </c>
      <c r="C16" s="6"/>
      <c r="D16" s="6">
        <v>3</v>
      </c>
      <c r="E16" s="6">
        <v>1</v>
      </c>
      <c r="F16" s="7"/>
      <c r="G16" s="6">
        <v>74</v>
      </c>
      <c r="H16" s="6"/>
      <c r="I16" s="6"/>
      <c r="J16" s="6"/>
      <c r="K16" s="6"/>
    </row>
    <row r="17" spans="1:11" ht="19.5" customHeight="1" x14ac:dyDescent="0.2">
      <c r="A17" s="5">
        <v>12</v>
      </c>
      <c r="B17" s="6" t="s">
        <v>22</v>
      </c>
      <c r="C17" s="6"/>
      <c r="D17" s="6"/>
      <c r="E17" s="6"/>
      <c r="F17" s="7"/>
      <c r="G17" s="6">
        <v>7</v>
      </c>
      <c r="H17" s="6"/>
      <c r="I17" s="6"/>
      <c r="J17" s="6"/>
      <c r="K17" s="6"/>
    </row>
    <row r="18" spans="1:11" ht="19.5" customHeight="1" x14ac:dyDescent="0.2">
      <c r="A18" s="5">
        <v>13</v>
      </c>
      <c r="B18" s="6" t="s">
        <v>13</v>
      </c>
      <c r="C18" s="6"/>
      <c r="D18" s="6"/>
      <c r="E18" s="6">
        <v>1</v>
      </c>
      <c r="F18" s="7"/>
      <c r="G18" s="6">
        <v>55</v>
      </c>
      <c r="H18" s="6"/>
      <c r="I18" s="6"/>
      <c r="J18" s="6"/>
      <c r="K18" s="6"/>
    </row>
    <row r="19" spans="1:11" ht="19.5" customHeight="1" x14ac:dyDescent="0.2">
      <c r="A19" s="5">
        <v>14</v>
      </c>
      <c r="B19" s="6" t="s">
        <v>31</v>
      </c>
      <c r="C19" s="6"/>
      <c r="D19" s="6"/>
      <c r="E19" s="6">
        <v>1</v>
      </c>
      <c r="F19" s="7"/>
      <c r="G19" s="6">
        <v>61</v>
      </c>
      <c r="H19" s="6">
        <v>1</v>
      </c>
      <c r="I19" s="6"/>
      <c r="J19" s="6"/>
      <c r="K19" s="6"/>
    </row>
    <row r="20" spans="1:11" ht="19.5" customHeight="1" x14ac:dyDescent="0.2">
      <c r="A20" s="5">
        <v>15</v>
      </c>
      <c r="B20" s="6" t="s">
        <v>32</v>
      </c>
      <c r="C20" s="6"/>
      <c r="D20" s="6">
        <v>3</v>
      </c>
      <c r="E20" s="6"/>
      <c r="F20" s="7"/>
      <c r="G20" s="6">
        <v>18</v>
      </c>
      <c r="H20" s="6"/>
      <c r="I20" s="6"/>
      <c r="J20" s="6"/>
      <c r="K20" s="6"/>
    </row>
    <row r="21" spans="1:11" ht="19.5" customHeight="1" x14ac:dyDescent="0.2">
      <c r="A21" s="9"/>
      <c r="B21" s="10" t="s">
        <v>23</v>
      </c>
      <c r="C21" s="11">
        <f>SUM(C6:C20)</f>
        <v>8</v>
      </c>
      <c r="D21" s="11">
        <f t="shared" ref="D21:K21" si="0">SUM(D6:D20)</f>
        <v>8</v>
      </c>
      <c r="E21" s="11">
        <f t="shared" si="0"/>
        <v>4</v>
      </c>
      <c r="F21" s="11">
        <f t="shared" si="0"/>
        <v>309</v>
      </c>
      <c r="G21" s="11">
        <f t="shared" si="0"/>
        <v>309</v>
      </c>
      <c r="H21" s="11">
        <f t="shared" si="0"/>
        <v>2</v>
      </c>
      <c r="I21" s="11">
        <f t="shared" si="0"/>
        <v>0</v>
      </c>
      <c r="J21" s="11">
        <f t="shared" si="0"/>
        <v>0</v>
      </c>
      <c r="K21" s="11">
        <f t="shared" si="0"/>
        <v>0</v>
      </c>
    </row>
    <row r="22" spans="1:11" ht="15.75" x14ac:dyDescent="0.2">
      <c r="A22" s="1"/>
      <c r="B22" s="1"/>
      <c r="C22" s="1"/>
      <c r="D22" s="1"/>
      <c r="E22" s="1"/>
      <c r="F22" s="2"/>
      <c r="G22" s="1"/>
      <c r="H22" s="29" t="s">
        <v>55</v>
      </c>
      <c r="I22" s="29"/>
      <c r="J22" s="29"/>
      <c r="K22" s="29"/>
    </row>
    <row r="23" spans="1:11" ht="15.75" x14ac:dyDescent="0.2">
      <c r="A23" s="1"/>
      <c r="B23" s="12" t="s">
        <v>24</v>
      </c>
      <c r="C23" s="12"/>
      <c r="D23" s="30" t="s">
        <v>48</v>
      </c>
      <c r="E23" s="30"/>
      <c r="F23" s="30"/>
      <c r="G23" s="12"/>
      <c r="H23" s="30" t="s">
        <v>25</v>
      </c>
      <c r="I23" s="30"/>
      <c r="J23" s="30"/>
      <c r="K23" s="30"/>
    </row>
    <row r="24" spans="1:11" ht="15.75" x14ac:dyDescent="0.2">
      <c r="A24" s="1"/>
      <c r="B24" s="14"/>
      <c r="C24" s="14"/>
      <c r="D24" s="14"/>
      <c r="E24" s="14"/>
      <c r="F24" s="15"/>
      <c r="G24" s="14"/>
      <c r="H24" s="14"/>
      <c r="I24" s="14"/>
      <c r="J24" s="14"/>
      <c r="K24" s="14"/>
    </row>
    <row r="25" spans="1:11" ht="15.75" x14ac:dyDescent="0.2">
      <c r="A25" s="1"/>
      <c r="B25" s="14"/>
      <c r="C25" s="14"/>
      <c r="D25" s="14"/>
      <c r="E25" s="14"/>
      <c r="F25" s="15"/>
      <c r="G25" s="14"/>
      <c r="H25" s="14"/>
      <c r="I25" s="14"/>
      <c r="J25" s="14"/>
      <c r="K25" s="14"/>
    </row>
    <row r="26" spans="1:11" ht="15.75" x14ac:dyDescent="0.2">
      <c r="A26" s="1"/>
      <c r="B26" s="14"/>
      <c r="C26" s="14"/>
      <c r="D26" s="14"/>
      <c r="E26" s="14"/>
      <c r="F26" s="15"/>
      <c r="G26" s="14"/>
      <c r="H26" s="14"/>
      <c r="I26" s="14"/>
      <c r="J26" s="14"/>
      <c r="K26" s="14"/>
    </row>
    <row r="27" spans="1:11" ht="15.75" x14ac:dyDescent="0.2">
      <c r="A27" s="1"/>
      <c r="B27" s="14"/>
      <c r="C27" s="14"/>
      <c r="D27" s="14"/>
      <c r="E27" s="14"/>
      <c r="F27" s="15"/>
      <c r="G27" s="14"/>
      <c r="H27" s="30" t="s">
        <v>26</v>
      </c>
      <c r="I27" s="30"/>
      <c r="J27" s="30"/>
      <c r="K27" s="30"/>
    </row>
  </sheetData>
  <mergeCells count="12">
    <mergeCell ref="H22:K22"/>
    <mergeCell ref="H23:K23"/>
    <mergeCell ref="H27:K27"/>
    <mergeCell ref="A1:C1"/>
    <mergeCell ref="A2:C2"/>
    <mergeCell ref="A4:A5"/>
    <mergeCell ref="B4:B5"/>
    <mergeCell ref="C4:E4"/>
    <mergeCell ref="F4:H4"/>
    <mergeCell ref="I4:K4"/>
    <mergeCell ref="B3:K3"/>
    <mergeCell ref="D23:F2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TT khoa khám bệnh quý I</vt:lpstr>
      <vt:lpstr>TT Nội quý I </vt:lpstr>
      <vt:lpstr>TT ngoại Quý I </vt:lpstr>
      <vt:lpstr>PT Quý I,II,III</vt:lpstr>
      <vt:lpstr>07</vt:lpstr>
      <vt:lpstr>Sản Quý 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May Tinh Hanh Nguyen</cp:lastModifiedBy>
  <cp:lastPrinted>2023-01-12T03:36:12Z</cp:lastPrinted>
  <dcterms:created xsi:type="dcterms:W3CDTF">2021-04-20T04:15:20Z</dcterms:created>
  <dcterms:modified xsi:type="dcterms:W3CDTF">2023-01-12T04:02:17Z</dcterms:modified>
</cp:coreProperties>
</file>