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" sheetId="9" r:id="rId1"/>
  </sheets>
  <calcPr calcId="124519"/>
</workbook>
</file>

<file path=xl/calcChain.xml><?xml version="1.0" encoding="utf-8"?>
<calcChain xmlns="http://schemas.openxmlformats.org/spreadsheetml/2006/main"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 l="1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<sst xmlns="http://schemas.openxmlformats.org/spreadsheetml/2006/main" count="212" uniqueCount="190">
  <si>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</si>
  <si>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</si>
  <si>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</si>
  <si>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</si>
  <si>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</si>
  <si>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</si>
  <si>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</si>
  <si>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</si>
  <si>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</si>
  <si>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</si>
  <si>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</si>
  <si>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</si>
  <si>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</si>
  <si>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</si>
  <si>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</si>
  <si>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</si>
  <si>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</si>
  <si>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</si>
  <si>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</si>
  <si>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</si>
  <si>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</si>
  <si>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</si>
  <si>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</si>
  <si>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</si>
  <si>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</si>
  <si>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</si>
  <si>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</si>
  <si>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</si>
  <si>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</si>
  <si>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</si>
  <si>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</si>
  <si>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</si>
  <si>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</si>
  <si>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</si>
  <si>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</si>
  <si>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</si>
  <si>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</si>
  <si>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</si>
  <si>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</si>
  <si>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</si>
  <si>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</si>
  <si>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</si>
  <si>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</si>
  <si>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</si>
  <si>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</si>
  <si>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</si>
  <si>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</si>
  <si>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</si>
  <si>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</si>
  <si>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</si>
  <si>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</si>
  <si>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</si>
  <si>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</si>
  <si>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</si>
  <si>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</si>
  <si>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</si>
  <si>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</si>
  <si>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</si>
  <si>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</si>
  <si>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</si>
  <si>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</si>
  <si>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</si>
  <si>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</si>
  <si>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</si>
  <si>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</si>
  <si>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</si>
  <si>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</si>
  <si>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</si>
  <si>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</si>
  <si>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</si>
  <si>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</si>
  <si>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</si>
  <si>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</si>
  <si>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</si>
  <si>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</si>
  <si>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</si>
  <si>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</si>
  <si>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</si>
  <si>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</si>
  <si>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</si>
  <si>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</si>
  <si>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</si>
  <si>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</si>
  <si>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</si>
  <si>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</si>
  <si>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</si>
  <si>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</si>
  <si>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</si>
  <si>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</si>
  <si>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</si>
  <si>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</si>
  <si>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</si>
  <si>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</si>
  <si>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</si>
  <si>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</si>
  <si>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</si>
  <si>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</si>
  <si>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</si>
  <si>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</si>
  <si>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</si>
  <si>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</si>
  <si>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</si>
  <si>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</si>
  <si>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</si>
  <si>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</si>
  <si>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</si>
  <si>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</si>
  <si>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</si>
  <si>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</si>
  <si>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</si>
  <si>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</si>
  <si>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</si>
  <si>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</si>
  <si>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</si>
  <si>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</si>
  <si>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</si>
  <si>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</si>
  <si>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</si>
  <si>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</si>
  <si>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</si>
  <si>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</si>
  <si>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</si>
  <si>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</si>
  <si>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</si>
  <si>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</si>
  <si>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</si>
  <si>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</si>
  <si>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</si>
  <si>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</si>
  <si>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</si>
  <si>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</si>
  <si>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</si>
  <si>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</si>
  <si>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</si>
  <si>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</si>
  <si>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</si>
  <si>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</si>
  <si>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</si>
  <si>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</si>
  <si>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</si>
  <si>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</si>
  <si>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</si>
  <si>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</si>
  <si>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</si>
  <si>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</si>
  <si>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</si>
  <si>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</si>
  <si>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</si>
  <si>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</si>
  <si>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</si>
  <si>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</si>
  <si>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</si>
  <si>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</si>
  <si>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</si>
  <si>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</si>
  <si>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</si>
  <si>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</si>
  <si>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</si>
  <si>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</si>
  <si>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</si>
  <si>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</si>
  <si>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</si>
  <si>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</si>
  <si>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</si>
  <si>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</si>
  <si>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</si>
  <si>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</si>
  <si>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</si>
  <si>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</si>
  <si>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</si>
  <si>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</si>
  <si>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</si>
  <si>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</si>
  <si>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</si>
  <si>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</si>
  <si>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</si>
  <si>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</si>
  <si>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</si>
  <si>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</si>
  <si>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</si>
  <si>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</si>
  <si>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</si>
  <si>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</si>
  <si>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</si>
  <si>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</si>
  <si>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</si>
  <si>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</si>
  <si>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</si>
  <si>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Qùy Châu, ngày 09 tháng 01 năm 2020</t>
  </si>
  <si>
    <t>Tháng 1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</si>
</sst>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56" activePane="bottomLeft" state="frozen"/>
      <selection pane="bottomLeft" activeCell="I1" sqref="I1:I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201" t="s">
        <v>0</v>
      </c>
      <c r="B1" s="201"/>
      <c r="C1" s="201"/>
      <c r="D1" s="201"/>
      <c r="E1" s="201"/>
      <c r="F1" s="201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202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111"/>
    </row>
    <row r="4" spans="1:79" s="6" customFormat="1" ht="21.75" customHeight="1" thickBot="1">
      <c r="A4" s="203" t="s">
        <v>189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111"/>
    </row>
    <row r="5" spans="1:79" s="10" customFormat="1" ht="24.75" customHeight="1" thickTop="1">
      <c r="A5" s="204" t="s">
        <v>3</v>
      </c>
      <c r="B5" s="207" t="s">
        <v>4</v>
      </c>
      <c r="C5" s="210" t="s">
        <v>5</v>
      </c>
      <c r="D5" s="212" t="s">
        <v>6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4" t="s">
        <v>184</v>
      </c>
      <c r="AJ5" s="215"/>
      <c r="AK5" s="215"/>
      <c r="AL5" s="215"/>
      <c r="AM5" s="215"/>
      <c r="AN5" s="215"/>
      <c r="AO5" s="215"/>
      <c r="AP5" s="21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205"/>
      <c r="B6" s="208"/>
      <c r="C6" s="211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7" t="s">
        <v>7</v>
      </c>
      <c r="AJ6" s="218"/>
      <c r="AK6" s="223" t="s">
        <v>8</v>
      </c>
      <c r="AL6" s="223" t="s">
        <v>9</v>
      </c>
      <c r="AM6" s="223" t="s">
        <v>10</v>
      </c>
      <c r="AN6" s="223" t="s">
        <v>11</v>
      </c>
      <c r="AO6" s="223" t="s">
        <v>12</v>
      </c>
      <c r="AP6" s="22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205"/>
      <c r="B7" s="208"/>
      <c r="C7" s="211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9"/>
      <c r="AJ7" s="220"/>
      <c r="AK7" s="224"/>
      <c r="AL7" s="224"/>
      <c r="AM7" s="224"/>
      <c r="AN7" s="224"/>
      <c r="AO7" s="224"/>
      <c r="AP7" s="22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206"/>
      <c r="B8" s="209"/>
      <c r="C8" s="209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221"/>
      <c r="AJ8" s="222"/>
      <c r="AK8" s="209"/>
      <c r="AL8" s="209"/>
      <c r="AM8" s="209"/>
      <c r="AN8" s="209"/>
      <c r="AO8" s="209"/>
      <c r="AP8" s="22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2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5</v>
      </c>
      <c r="AM114" s="24">
        <v>1</v>
      </c>
      <c r="AN114" s="24">
        <v>4</v>
      </c>
      <c r="AO114" s="24"/>
      <c r="AP114" s="20">
        <f t="shared" si="2"/>
        <v>20</v>
      </c>
      <c r="AQ114" s="151">
        <f t="shared" si="3"/>
        <v>20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/>
      <c r="AB130" s="119"/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/>
      <c r="H131" s="44"/>
      <c r="I131" s="45"/>
      <c r="J131" s="45"/>
      <c r="K131" s="45"/>
      <c r="L131" s="45"/>
      <c r="M131" s="45"/>
      <c r="N131" s="44"/>
      <c r="O131" s="44"/>
      <c r="P131" s="51"/>
      <c r="Q131" s="45"/>
      <c r="R131" s="45"/>
      <c r="S131" s="45"/>
      <c r="T131" s="45"/>
      <c r="U131" s="44"/>
      <c r="V131" s="44"/>
      <c r="W131" s="45"/>
      <c r="X131" s="45"/>
      <c r="Y131" s="45"/>
      <c r="Z131" s="44"/>
      <c r="AA131" s="119"/>
      <c r="AB131" s="119"/>
      <c r="AC131" s="119"/>
      <c r="AD131" s="119"/>
      <c r="AE131" s="44"/>
      <c r="AF131" s="44"/>
      <c r="AG131" s="45"/>
      <c r="AH131" s="4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211</v>
      </c>
      <c r="AL160" s="20">
        <f t="shared" si="6"/>
        <v>65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381</v>
      </c>
      <c r="AQ160" s="115">
        <f>SUM(AQ9:AQ159)</f>
        <v>381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200" t="s">
        <v>188</v>
      </c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228" t="s">
        <v>164</v>
      </c>
      <c r="B162" s="228"/>
      <c r="C162" s="228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229" t="s">
        <v>165</v>
      </c>
      <c r="O162" s="229"/>
      <c r="P162" s="229"/>
      <c r="Q162" s="229"/>
      <c r="R162" s="229"/>
      <c r="S162" s="229"/>
      <c r="T162" s="229"/>
      <c r="U162" s="229"/>
      <c r="V162" s="229"/>
      <c r="W162" s="48"/>
      <c r="X162" s="48"/>
      <c r="Y162" s="48"/>
      <c r="Z162" s="155"/>
      <c r="AA162" s="187"/>
      <c r="AB162" s="228" t="s">
        <v>166</v>
      </c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228" t="s">
        <v>45</v>
      </c>
      <c r="B165" s="230"/>
      <c r="C165" s="230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229" t="s">
        <v>40</v>
      </c>
      <c r="O165" s="229"/>
      <c r="P165" s="229"/>
      <c r="Q165" s="229"/>
      <c r="R165" s="229"/>
      <c r="S165" s="229"/>
      <c r="T165" s="229"/>
      <c r="U165" s="229"/>
      <c r="V165" s="229"/>
      <c r="W165" s="127"/>
      <c r="X165" s="127"/>
      <c r="Y165" s="127"/>
      <c r="Z165" s="157"/>
      <c r="AA165" s="189"/>
      <c r="AB165" s="231" t="s">
        <v>15</v>
      </c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2019-12-17T01:23:40Z</cp:lastPrinted>
  <dcterms:created xsi:type="dcterms:W3CDTF">2019-05-20T03:30:34Z</dcterms:created>
  <dcterms:modified xsi:type="dcterms:W3CDTF">2020-02-07T02:12:39Z</dcterms:modified>
</cp:coreProperties>
</file>